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รายงานผลสัมฤทธิ์ทรัพยากรน้ำ 20 ปี 2561-2580\"/>
    </mc:Choice>
  </mc:AlternateContent>
  <xr:revisionPtr revIDLastSave="0" documentId="13_ncr:1_{BC4EB55D-0407-4BB5-9714-EC180D11B80A}" xr6:coauthVersionLast="36" xr6:coauthVersionMax="47" xr10:uidLastSave="{00000000-0000-0000-0000-000000000000}"/>
  <bookViews>
    <workbookView xWindow="0" yWindow="0" windowWidth="21600" windowHeight="9555" activeTab="3" xr2:uid="{00000000-000D-0000-FFFF-FFFF00000000}"/>
  </bookViews>
  <sheets>
    <sheet name="โครงการปี 2561" sheetId="12" r:id="rId1"/>
    <sheet name="โครงการปี 2562" sheetId="9" r:id="rId2"/>
    <sheet name="โครงการปี 2563" sheetId="13" r:id="rId3"/>
    <sheet name="โครงการปี 2564" sheetId="8" r:id="rId4"/>
  </sheets>
  <definedNames>
    <definedName name="_xlnm._FilterDatabase" localSheetId="0" hidden="1">'โครงการปี 2561'!$A$7:$WQN$7</definedName>
    <definedName name="_xlnm._FilterDatabase" localSheetId="1" hidden="1">'โครงการปี 2562'!$A$7:$WQN$7</definedName>
    <definedName name="_xlnm._FilterDatabase" localSheetId="2" hidden="1">'โครงการปี 2563'!$A$24:$WQN$24</definedName>
    <definedName name="_xlnm._FilterDatabase" localSheetId="3" hidden="1">'โครงการปี 2564'!$A$7:$WQN$7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8" l="1"/>
</calcChain>
</file>

<file path=xl/sharedStrings.xml><?xml version="1.0" encoding="utf-8"?>
<sst xmlns="http://schemas.openxmlformats.org/spreadsheetml/2006/main" count="788" uniqueCount="214">
  <si>
    <t>ลำดับที่</t>
  </si>
  <si>
    <t>รายการ</t>
  </si>
  <si>
    <t>สถานที่ดำเนินการ</t>
  </si>
  <si>
    <t>ร้อยละผลการดำเนินงาน</t>
  </si>
  <si>
    <t>หมายเหตุ/คำชี้แจง</t>
  </si>
  <si>
    <t>หน่วยงานรับผิดชอบ
(ระดับกรม)</t>
  </si>
  <si>
    <t>สอดคล้องกับแผนงานย่อยตามแผนแม่บทการบริหารจัดการทรัพยากรน้ำ20ปี ข้อ...</t>
  </si>
  <si>
    <t>ลักษณะงาน
ที่ดำเนินการ</t>
  </si>
  <si>
    <t>แหล่งบประมาณที่ได้รับจัดสรร
(ให้ใส่หมายเลข 1 ลงในช่อง)</t>
  </si>
  <si>
    <t>ปีงบประมาณ
ที่เริ่มดำเนินการ</t>
  </si>
  <si>
    <t>ปีงบประมาณ
ที่สิ้นสุดการดำเนินงาน</t>
  </si>
  <si>
    <t>ผลการเบิกจ่าย
งบประมาณ
(ล้านบาท)</t>
  </si>
  <si>
    <t>ผลสัมฤทธิ์ตามแผนแม่บทฯ ด้านที่ 1 การจัดการน้ำอุปโภคบริโภค</t>
  </si>
  <si>
    <t>ผลสัมฤทธิ์ตามแผนแม่บทฯ ด้านที่ 2 การสร้างความมั่นคงของน้ำภาคการผลิต</t>
  </si>
  <si>
    <t>ผลสัมฤทธิ์ตามแผนแม่บทฯ ด้านที่ 3 การจัดการน้ำท่วมและอุทกภัย</t>
  </si>
  <si>
    <t>ผลสัมฤทธิ์ตามแผนแม่บทฯ ด้านที่ 4 การจัดการคุณภาพน้ำและอนุรักษ์ทรัพยากรน้ำ</t>
  </si>
  <si>
    <t>ผลสัมฤทธิ์ตามแผนแม่บทฯ ด้านที่ 5 การอนุรักษ์ฟื้นฟูสภาพป่าต้นน้ำที่เสื่อมโทรมและป้องกันการพังทลายของดิน</t>
  </si>
  <si>
    <t>ผลสัมฤทธิ์ตามแผนแม่บทฯ ด้านที่ 6 การบริหารจัดการ</t>
  </si>
  <si>
    <t>หมู่บ้าน</t>
  </si>
  <si>
    <t>ตำบล</t>
  </si>
  <si>
    <t>อำเภอ</t>
  </si>
  <si>
    <t>จังหวัด</t>
  </si>
  <si>
    <t>ระบุชื่อ
ลุ่มน้ำย่อย</t>
  </si>
  <si>
    <t>พิกัด (WGS)</t>
  </si>
  <si>
    <t>ก่อสร้าง/เพิ่มประสิทธิภาพระบบประปา, ขยายเขต/เพิ่มเขตจ่ายน้ำ, แผนระบบประปาเมืองหลัก/พื้นที่เศรษฐกิจ/แหล่งท่องเที่ยว, จัดหาแหล่งน้ำสำรอง/น้ำต้นทุน, พัฒนาน้ำดื่มสะอาดที่ได้มาตรฐานและราคาที่เหมาะสม
(แห่ง/สาขา/หมู่บ้าน)</t>
  </si>
  <si>
    <t>ครัวเรือนที่ได้รับประโยชน์/ครัวเรือนเข้าถึงน้ำประปา (ครัวเรือน)</t>
  </si>
  <si>
    <t>ปริมาณน้ำ
(ล้าน ลบ.ม.)</t>
  </si>
  <si>
    <t>ร้อยละการควบคุมการสูญเสีย
(ร้อยละ)</t>
  </si>
  <si>
    <t>ร้อยละหมู่บ้านที่ได้รับการปรับปรุงให้ได้มาตรฐาน
(ร้อยละ)</t>
  </si>
  <si>
    <t>ร้อยละของระบบประปาที่ผ่านมาตรฐานประปาดื่มได้
(ร้อยละ)</t>
  </si>
  <si>
    <t>ร้อยละการลดลงของผู้ป่วยจากน้ำดื่ม
(ร้อยละ)</t>
  </si>
  <si>
    <t>ร้อยละหน่วยงานรัฐที่ลดการใช้น้ำได้ไม่น้อยกว่าร้อยละ 10
(ร้อยละ)</t>
  </si>
  <si>
    <t>ลดการใช้น้ำภาคเกษตรในเขตพื้นที่ชลประทาน, ลดการใช้น้ำภาคอุตสาหกรรม
(ปริมาณน้ำที่ประหยัดได้ : ล้าน ลบ.ม./ปี)</t>
  </si>
  <si>
    <t>เพิ่มประสิทธิภาพโครงการแหล่งน้ำ/ระบบส่งน้ำเดิม, จัดหาน้ำในพื้นที่เกษตรน้ำฝน, พัฒนาแหล่งเก็บกักน้ำ/ระบบส่งน้ำใหม่, พัฒนาระบบผันน้ำและระบบเชื่อมโยงแหล่งน้ำ
(แห่ง/สระ/บ่อ)</t>
  </si>
  <si>
    <t>ปริมาณน้ำใช้การ, ปริมาณน้ำ, ปริมาณน้ำที่เพิ่มขึ้น 
(ล้าน ลบ.ม.)</t>
  </si>
  <si>
    <t>พื้นที่ชลประทาน, พื้นที่รับประโยชน์จากแหล่งน้ำ, พื้นที่ชลประทานเดิมได้รับการปรับปรุง, พื้นที่มีระบบส่งน้ำ
(ไร่)</t>
  </si>
  <si>
    <t>ครัวเรือนที่ได้รับประโยชน์ (ครัวเรือน)</t>
  </si>
  <si>
    <t>พื้นที่ที่ได้รับประโยชน์จากการปฏิบัติการฝนหลวง
(ไร่)</t>
  </si>
  <si>
    <t>ร้อยละพื้นที่การเกษตรที่ประสบภัยแล้งได้รับการช่วยเหลือตามแผนงานปฏิบัติการฝนหลวง 
(ร้อยละ)</t>
  </si>
  <si>
    <t>ร้อยละความสำเร็จของการปฏิบัติการฝนหลวงเติมน้ำในเขื่อนตามที่ร้องขอ
(ร้อยละ)</t>
  </si>
  <si>
    <t>ปรับปรุงสิ่งกีดขวางทางน้ำ/ลำน้ำธรรมชาติที่ตื้นเขิน
(แห่ง)</t>
  </si>
  <si>
    <t>ปรับปรุงลำน้ำธรรมชาติ
(ระยะทาง : กิโลเมตร)</t>
  </si>
  <si>
    <t xml:space="preserve">ปริมาณวัชพืชและขยะมูลฝอยที่กำจัด
(ตันต่อปี) </t>
  </si>
  <si>
    <t>ระบบป้องกันชุมชนเมือง, จัดทำผังน้ำ/ผังการระบายน้ำ, เขื่อนป้องกันตลิ่ง
(แห่ง/ผัง)</t>
  </si>
  <si>
    <t>เขื่อนป้องกันตลิ่ง
(ระยะทางที่ดำเนินการ : เมตร)</t>
  </si>
  <si>
    <t>พัฒนา ปรับปรุงพื้นที่ชะลอน้ำ, พัฒนา เพิ่มประสิทธิภาพอาคารบังคับน้ำสถานีสูบน้ำเพื่อบรรเทาอุทกภัยในพื้นที่เฉพาะจุด
(แห่ง)</t>
  </si>
  <si>
    <t>พื้นที่ได้รับการป้องกัน/ลดผลกระทบ, พื้นที่รับประโยชน์
(ไร่)</t>
  </si>
  <si>
    <t>ครัวเรือนที่ได้รับการป้องกัน/ลดผลกระทบ, ครัวเรือนที่ได้รับประโยชน์
(ครัวเรือน)</t>
  </si>
  <si>
    <t>ร้อยละพื้นที่ได้รับการแก้ไขปัญหา
(ร้อยละ)</t>
  </si>
  <si>
    <t>พื้นที่เสี่ยงจากอุทกภัยได้รับการจัดการด้วยการปรับตัวและเผชิญเหตุ
(ไร่)</t>
  </si>
  <si>
    <t>ร้อยละความสำเร็จในการติดตั้งระบบบำบัดน้ำเสียที่ได้มาตรฐานสำหรับครัวเรือน
(ร้อยละ)</t>
  </si>
  <si>
    <t>ก่อสร้างระบบบำบัดใหม่, เพิ่มประสิทธิภาพระบบบำบัดเดิม
(แห่ง)</t>
  </si>
  <si>
    <t>ปริมาณน้ำเสียที่ได้รับการบำบัดตามมาตรฐานคุณภาพน้ำ
(ลบ.ม./ปี)</t>
  </si>
  <si>
    <t>ครัวเรือนที่ได้รับประโยชน์
(ครัวเรือน)</t>
  </si>
  <si>
    <t>การควบคุม กำกับ และบังคับการกับแหล่งกำเนิดมลพิษทางน้ำ
(แห่ง)</t>
  </si>
  <si>
    <t>กำหนดขีดความสามารถในการรองรับมลพิษของแหล่งน้ำ
(จำนวนลุ่มน้ำ)</t>
  </si>
  <si>
    <t>ร้อยละของปริมาณน้ำที่ได้รับการบำบัดถูกนำกลับมาใช้ประโยชน์ต่อปี
(ร้อยละ)</t>
  </si>
  <si>
    <t>จำนวนลุ่มน้ำที่มีวางแผนจัดสรรน้ำเพื่อระบบนิเวศ
(จำนวนลุ่มน้ำ)</t>
  </si>
  <si>
    <t>จำนวนพื้นที่ ลำคลอง/ลำน้ำ/พื้นที่ชุ่มน้ำและแหล่งน้ำ ที่ได้รับการฟื้นฟู
(ไร่)</t>
  </si>
  <si>
    <t>จำนวนพื้นที่ป่า
ที่ได้รับการปลูกฟื้นฟู
(ไร่)</t>
  </si>
  <si>
    <t>จำนวนพื้นที่ที่ได้รับการป้องกันและลดการชะล้างพังทลายของดิน 
(ไร่)</t>
  </si>
  <si>
    <t>จัดทำ ปรับปรุง ทบทวน กฎหมาย ระเบียบ ข้อบังคับด้านทรัพยากรน้ำ
(ฉบับ/เรื่อง)</t>
  </si>
  <si>
    <t>จัดตั้งองค์กรที่เกี่ยวข้องกับการบริหารจัดการทรัพยากรน้ำ ระดับชาติ/ลุ่มน้ำ
(องค์กร/ลุ่มน้ำ)</t>
  </si>
  <si>
    <t>จัดทำแผนบริหารจัดการทรัพยากรน้ำ
(เรื่อง/แผน/ลุ่มน้ำ)</t>
  </si>
  <si>
    <t>ระดับความสำเร็จในการติดตามและประเมินผลการดำเนินงาน
(ร้อยละ)</t>
  </si>
  <si>
    <t>ระบบฐานข้อมูลสนับสนุนการตัดสินใจ/ระบบฐานข้อมูลด้านทรัพยากรน้ำ
(ระบบ/สถานี/เครื่อง)</t>
  </si>
  <si>
    <t>งานวิจัย ศึกษา พัฒนาเทคโนโลยี/นวัตกรรมที่นำมาประยุกต์ใช้ขับเคลื่อนการบริหารจัดการน้ำ (เรื่อง)</t>
  </si>
  <si>
    <t>การประชาสัมพันธ์และการมีส่วนร่วมในการบริหารจัดการทรัพยากรน้ำ
(เรื่อง/กิจกรรม)</t>
  </si>
  <si>
    <t>LAT</t>
  </si>
  <si>
    <t>LONG</t>
  </si>
  <si>
    <t>งบประมาณ
ตาม พรบ.</t>
  </si>
  <si>
    <t>งบกลางปี</t>
  </si>
  <si>
    <t>งบเงินกู้</t>
  </si>
  <si>
    <t>เงินนอกงบประมาณ</t>
  </si>
  <si>
    <t>งบประมาณเพิ่มเติมจาก พรบ. (โอนเปลี่ยนแปลง/เงินเหลือจ่าย)</t>
  </si>
  <si>
    <t>ดำเนินการแล้วเสร็จ</t>
  </si>
  <si>
    <t>อยู่ระหว่างดำเนินการ</t>
  </si>
  <si>
    <t>ยังไม่ได้ดำเนินการ</t>
  </si>
  <si>
    <t>ยกเลิกโครงการ</t>
  </si>
  <si>
    <t>ตกพับ/
พรบ.โอนงบประมาณ พ.ศ. ...</t>
  </si>
  <si>
    <r>
      <t xml:space="preserve">ผลการดำเนินงาน
</t>
    </r>
    <r>
      <rPr>
        <b/>
        <i/>
        <u/>
        <sz val="16"/>
        <color rgb="FFFF0000"/>
        <rFont val="TH SarabunPSK"/>
        <family val="2"/>
      </rPr>
      <t>(ให้ใส่หมายเลข 1 ลงในช่อง)</t>
    </r>
  </si>
  <si>
    <t>กรมส่งเสริมการปกครองท้องถิ่น</t>
  </si>
  <si>
    <t>บ้านโคก</t>
  </si>
  <si>
    <t>ตรอน</t>
  </si>
  <si>
    <t>อุตรดิตถ์</t>
  </si>
  <si>
    <t>ทองแสนขัน</t>
  </si>
  <si>
    <t>ท่าปลา</t>
  </si>
  <si>
    <t>พิชัย</t>
  </si>
  <si>
    <t>ฟากท่า</t>
  </si>
  <si>
    <t>เมืองอุตรดิตถ์</t>
  </si>
  <si>
    <t>ลับแล</t>
  </si>
  <si>
    <t>น้ำปาด</t>
  </si>
  <si>
    <t>ก่อสร้างระบบประปาบาดาลขนาดใหญ่ หมู่ที่ 2 บ้านหนองกวาง ตำบลนายาง กรมทรัพยากรน้ำ องค์การบริหารส่วนตำบลนายาง อำเภอพิชัย จังหวัดอุตรดิตถ์</t>
  </si>
  <si>
    <t>ก่อสร้างระบบประปาหมู่บ้านแบบผิวดินขนาดใหญ่ บริเวณอ่างเก็บน้ำห้วยสว่างใจ หมู่ที่ 7 บ้านวังข่า ตำบลวังดิน องค์การบริหารส่วนตำบลวังดิน อำเภอเมือง จังหวัดอุตรดิตถ์</t>
  </si>
  <si>
    <t>ก่อสร้างระบบประปาหมู่บ้าน แบบบาดาลขนาดใหญ่ หมู่ที่ 2 บ้านชายเขาบก ตำบลนานกกก ตามแบบมาตรฐานกรมทรัพยากรน้ำ องค์การบริหารส่วนตำบลนานกกก อำเภอลับแล จังหวัดอุตรดิตถ์</t>
  </si>
  <si>
    <t>แบบฟอร์มการติดตามผลการดำเนินงาน "โครงการด้านแหล่งน้ำ" ประจำปีงบประมาณ พ.ศ. 2564 และปีงบประมาณก่อนหน้า ที่มีความสอดคล้องกับแผนแม่บทการบริหารจัดการทรัพยากรน้ำ 20 ปี</t>
  </si>
  <si>
    <t>แผนงาน/โครงการ ปีงบประมาณ พ.ศ.2564</t>
  </si>
  <si>
    <t>วงเงิน
งบประมาณ
ตามสัญญา/
วงเงิน
งบประมาณ
ที่ดำเนินการเอง
(ล้านบาท)</t>
  </si>
  <si>
    <t>วันที่เริ่มงานตามสัญญา/
วันที่เริ่มดำเนินการ</t>
  </si>
  <si>
    <t>วันที่แล้วเสร็จตามสัญญา/วันที่ดำเนินการแล้วเสร็จ</t>
  </si>
  <si>
    <t>วงเงิน
งบประมาณ
ตาม พรบ.
ทั้งโครงการ
(ล้านบาท)</t>
  </si>
  <si>
    <t>วงเงิน
งบประมาณ
ที่ได้รับจัดสรร
ทั้งโครงการ
(ล้านบาท)</t>
  </si>
  <si>
    <t>ระบุชื่อ
ลุ่มน้ำหลัก
(22ลุ่มน้ำ)</t>
  </si>
  <si>
    <t>GFMIS</t>
  </si>
  <si>
    <t>วงเงินปรับลด
ตาม พรบ.โอน
(ล้านบาท)</t>
  </si>
  <si>
    <t>ประเภทโครงการ สำหรับ สทนช.</t>
  </si>
  <si>
    <r>
      <t xml:space="preserve">projectid สำหรับ สทนช. </t>
    </r>
    <r>
      <rPr>
        <b/>
        <sz val="16"/>
        <color rgb="FFFF0000"/>
        <rFont val="TH SarabunPSK"/>
        <family val="2"/>
      </rPr>
      <t>(รายการเดิมรบกวนให้คง id นี้ไว้เสมอ เพื่อการเชื่อมโยงฐาน)</t>
    </r>
  </si>
  <si>
    <t>กลุ่มจังหวัด</t>
  </si>
  <si>
    <t>ประเภทงบประมาณ
(งานปีเดียว/งานต่อเนื่อง/งานผูกพัน)</t>
  </si>
  <si>
    <t>กรมสงเสริมการปกครองท้องถิ่น</t>
  </si>
  <si>
    <t>ก่อสร้างฝาย มข. 2527 ห้วยน้ำลอก จุดบริเวณ หน้าวัดศรีบุญเรือง หมู่ที่ 6 บ้านปางค้อ ตำบลบ่อทอง สันฝายสูง 2 เมตร ผนังข้างสูง 3.50 เมตร กว้าง 16 เมตร องค์การบริหาร ส่วนตำบลบ่อทอง อำเภอทองแสนขัน จังหวัดอุตรดิตถ์</t>
  </si>
  <si>
    <t>เรียงหินสันอ่างเก็บน้ำห้วยภูนก หมู่ที่ 1 บ้านห้วยภูนก ตำบลท่าปลา พื้นที่เรียงหินยาแนวไม่น้อยกว่า 5,428 ตารางเมตร เทศบาลตำบลท่าปลา อำเภอท่าปลา จังหวัดอุตรดิตถ์</t>
  </si>
  <si>
    <t>ปรับปรุงระบบสูบน้ำวัดห้วยต้าใต้บ้านเลิศชัย หมู่ที่ 4 ตำบลจริม เทศบาลตำบลจริม อำเภอท่าปลา จังหวัดอุตรดิตถ์</t>
  </si>
  <si>
    <t>ก่อสร้างระบบประปาหมู่บ้านแบบผิวดินขนาดใหญ่ บ้านท่าช้าง หมู่ที่ 6 ตำบลจริม ตามแบบมาตรฐานกรมทรัพยากรน้ำ เทศบาลตำบลจริม อำเภอท่าปลา จังหวัดอุตรดิตถ์</t>
  </si>
  <si>
    <t>ก่อสร้างระบบประปาหมู่บ้านแบบผิวดินขนาดใหญ่ บ้านชัยมงคล หมู่ที่ 8 ตำบลจริม เทศบาลตำบลจริม อำเภอท่าปลา จังหวัดอุตรดิตถ์</t>
  </si>
  <si>
    <t>ปรับปรุงซ่อมแซมระบบประปา บ้านปากดง หมู่ที่ 1 ตำบลจริม เทศบาลตำบลจริม อำเภอท่าปลา จังหวัดอุตรดิตถ์</t>
  </si>
  <si>
    <t>ปรับปรุงซ่อมแซมระบบประปา บ้านดงงาม หมู่ที่ 3 ตำบลจริม เทศบาลตำบลจริม อำเภอท่าปลา จังหวัดอุตรดิตถ์</t>
  </si>
  <si>
    <t>ปรับปรุงซ่อมแซมระบบประปาบ้านท่าวังโปร่ง หมู่ที่ 2 ตำบลจริม เทศบาลตำบลจริม อำเภอท่าปลา จังหวัดอุตรดิตถ์</t>
  </si>
  <si>
    <t>ปรับปรุงซ่อมแซมระบบประปาบ้านเลิศชัย หมู่ที่ 4 ตำบลจริม เทศบาลตำบลจริม อำเภอท่าปลา จังหวัดอุตรดิตถ์</t>
  </si>
  <si>
    <t>ปรับปรุงซ่อมแซมระบบประปาบ้านท่าใหม่ หมู่ที่ 13 ตำบลจริม เทศบาลตำบลจริม อำเภอท่าปลา จังหวัดอุตรดิตถ์</t>
  </si>
  <si>
    <t>ปรับปรุงซ่อมแซมระบบประปาบ้านงุ้นงาม หมู่ที่ 11 ตำบลจริม เทศบาลตำบลจริม อำเภอท่าปลา จังหวัดอุตรดิตถ์</t>
  </si>
  <si>
    <t>วางท่อน้ำเพื่อการเกษตรในเขตเทศบาลตำบลท่าปลา หมู่ที่ 1,6,8 ชุมชนห้วยภูนก ชุมชนท่าปลา 1 ชุมชนตลาด ชุมชนเนินสวน ชุมชนเนินสว่าง 1 ตำบลท่าปลา เทศบาลตำบลท่าปลา อำเภอท่าปลา จังหวัดอุตรดิตถ์</t>
  </si>
  <si>
    <t>ก่อสร้างประปาใช้ระบบกาลักน้ำแบบผิวดินขนาดใหญ่ บ้านห้วยภูนก หมู่ที่ 1 ตำบลท่าปลา ตามแบบมาตรฐานกรมทรัพยากรน้ำ เทศบาลตำบลท่าปลา อำเภอท่าปลา จังหวัดอุตรดิตถ์</t>
  </si>
  <si>
    <t>ขยายเขตวางท่อเมนประปาภายในเขตเทศบาล หมู่ที่ 1 ชุมชนร่วมจิต 1 และชุมชนร่วมจิต 2, หมู่ที่ 2 ชุมชนรวมพลังใจ และชุมชนสระแก้ว,หมู่ที่ 3 ชุมชนร่วมใจ, หมู่ที่ 4 ชุมชนแสนสุข, หมู่ที่ 10 ชุมชนราษฎร์บำรุง, หมู่ที่ 11 ชุมชนบ้านใหม่พัฒนา ตำบลร่วมจิต เทศบาลตำบลร่วมจิต อำเภอท่าปลา จังหวัดอุตรดิตถ์</t>
  </si>
  <si>
    <t>ปรับปรุงซ่อมแซมและขยายเขตระบบประปาหมู่บ้าน แบบบาดาลขนาดใหญ่ หมู่ที่ 1 บ้านวังสะโม 1 ตำบลบ้านดารา องค์การบริหารส่วนตำบลบ้านดารา อำเภอพิชัย จังหวัดอุตรดิตถ์</t>
  </si>
  <si>
    <t>ปรับปรุงซ่อมแซมและขยายเขตระบบประปาหมู่บ้าน แบบบาดาลขนาดใหญ่ หมู่ที่ 7 บ้านเกาะเหนือ ตำบลบ้านดารา องค์การบริหารส่วนตำบลบ้านดารา อำเภอพิชัย จังหวัดอุตรดิตถ์</t>
  </si>
  <si>
    <t>ปรับปรุงระบบประปาหมู่บ้านแบบบาดาลขนาดใหญ่ หมู่ที่ 2 บ้านดง ตำบลพญาแมน องค์การบริหารส่วนตำบลพญาแมน อำเภอพิชัย จังหวัดอุตรดิตถ์</t>
  </si>
  <si>
    <t>ปรับปรุงระบบประปาหมู่บ้านแบบบาดาลขนาดใหญ่ หมู่ที่ 2 บ้านดง (บริเวณสนามกีฬากลาง อบต.พญาแมน) ตำบลพญาแมน องค์การบริหารส่วนตำบลพญาแมน อำเภอพิชัย จังหวัดอุตรดิตถ์</t>
  </si>
  <si>
    <t>ปรับปรุงระบบประปาหมู่บ้านแบบผิวดินขนาดใหญ่มาก หมู่ที่ 4 บ้านเกาะไทย ตำบลป่าเซ่าตามแบบมาตรฐานกรมทรัพยากรน้ำ เทศบาลตำบลป่าเซ่า อำเภอเมืองอุตรดิตถ์ จังหวัดอุตรดิตถ์</t>
  </si>
  <si>
    <t>ก่อสร้างประปาหมู่บ้านแบบบาดาลขนาดใหญ่ หมู่ที่ 8 บ้านวังโป่ง ตำบลวังกะพี้ ตามแบบมาตรฐานกรมทรัพยากรน้ำ เทศบาลตำบลวังกะพี้ อำเภอเมืองอุตรดิตถ์ จังหวัดอุตรดิตถ์</t>
  </si>
  <si>
    <t>ก่อสร้างระบบประปาหมู่บ้านแบบผิวดินขนาดใหญ่ หมู่ที่ 5 บ้านวังแดง ตำบลหาดงิ้ว ตามแบบมาตราฐานกรมทรัพยากรน้ำ องค์การบริหารส่วนตำบลหาดงิ้ว อำเภอเมืองอุตรดิตถ์ จังหวัดอุตรดิตถ์</t>
  </si>
  <si>
    <t>ปรับปรุงระบบประปาหมู่บ้านแบบบาดาลขนาดใหญ่ หมู่ที่ 11 บ้านทุ่งพัฒนา ตำบลฝายหลวงตามแบบมาตรฐานกรมทรัพยากรน้ำ องค์การบริหารส่วนตำบลฝายหลวง อำเภอลับแล จังหวัดอุตรดิตถ์</t>
  </si>
  <si>
    <t>ก่อสร้างธนาคารน้ำใต้ดิน ระบบปิด หมู่ที่ 1 - 9 ตำบลน้ำพี้ องค์การบริหารส่วนตำบลน้ำพี้ อำเภอทองแสนขัน จังหวัดอุตรดิตถ์</t>
  </si>
  <si>
    <t>ก่อสร้างธนาคารน้ำใต้ดิน ระบบปิด หมู่ที่ 1 ถึง หมู่ที่ 6 ตำบลบ้านเสี้ยว องค์การบริหารส่วนตำบลบ้านเสี้ยว อำเภอฟากท่า จังหวัดอุตรดิตถ์</t>
  </si>
  <si>
    <t>แบบฟอร์มการติดตามผลการดำเนินงาน "โครงการด้านแหล่งน้ำ" ประจำปีงบประมาณ พ.ศ. 2562 และปีงบประมาณก่อนหน้า ที่มีความสอดคล้องกับแผนแม่บทการบริหารจัดการทรัพยากรน้ำ 20 ปี</t>
  </si>
  <si>
    <t>แผนงาน/โครงการ ปีงบประมาณ พ.ศ.2562</t>
  </si>
  <si>
    <t>ขุดบ่อน้ำตื้น หมู่ที่ 1,6,8 ตำบลท่าปลา ปริมาตรดินขุดไม่น้อยกว่า 12,000 ลูกบาศก์เมตร เทศบาลตำบลท่าปลา อำเภอท่าปลา จังหวัดอุตรดิตถ์</t>
  </si>
  <si>
    <t>ปรับปรุงอ่างเก็บน้ำห้วยภูนก หมู่ที่ 1 ต.ท่าปลา ปริมาตรดินขุดไม่น้อยกว่า 51,242 ลูกบาศก์เมตร เทศบาลตำบลท่าปลา อำเภอท่าปลา จังหวัดอุตรดิตถ์</t>
  </si>
  <si>
    <t>ฟื้นฟูอ่างเก็บน้ำบริเวณข้างวัดหาดล้าเหนือ หมู่ที่ 3 บ้านร่วมใจ ตำบลร่วมจิต ปริมาตรดินขุดไม่น้อยกว่า 50,300 ลูกบาศก์เมตร เทศบาลตำบลร่วมจิต อำเภอท่าปลา จังหวัดอุตรดิตถ์</t>
  </si>
  <si>
    <t>ก่อสร้างถังเก็บน้ำประปา หมู่ที่ 5 บ้านผาเลือด ตำบลผาเลือด เทศบาลตำบลร่วมจิต อำเภอท่าปลา จังหวัดอุตรดิตถ์</t>
  </si>
  <si>
    <t>ก่อสร้างฝายคอนกรีตเสริมเหล็ก หมู่ที่ 4 บ้านนาต้นโพธิ์ ตำบลน้ำหมัน กว้าง 25 เมตร องค์การบริหารส่วนตำบลน้ำหมัน อำเภอท่าปลา จังหวัดอุตรดิตถ์</t>
  </si>
  <si>
    <t>ปรับปรุงระบบไฟฟ้าและระบบกรองน้ำประปาบาดาล หมู่ที่ 9 บ้านปางไฮ ตำบลบ่อเบี้ย กว้าง 5 เมตร ยาว 7 เมตร สูง 2 เมตร องค์การบริหารส่วนตำบลบ่อเบี้ย อำเภอบ้านโคก จังหวัดอุตรดิตถ์</t>
  </si>
  <si>
    <t>ขุดลอกอ่างเก็บน้ำห้วยผักหอม (ขุดลอกท้ายอ่างระยะที่ 2) หมู่ที่ 2 บ้านห้วยไผ่ ตำบลบ่อเบี้ย ปริมาตรดินขุดไม่น้อยกว่า 51,282 ลูกบาศก์เมตร องค์การบริหารส่วนตำบลบ่อเบี้ย อำเภอบ้านโคก จังหวัดอุตรดิตถ์</t>
  </si>
  <si>
    <t>ขุดสระกักเก็บน้ำ หมู่ที่ 2 บ้านวังยาง ตำบลผาจุก ปริมาตรดินขุดไม่น้อยกว่า 51,242 ลูกบาศก์เมตร เทศบาลตำบลผาจุก อำเภอเมืองอุตรดิตถ์ จังหวัดอุตรดิตถ์</t>
  </si>
  <si>
    <t>ปรับปรุงซ่อมแซมประตูฝายน้ำล้น และเสริมคันฝายแม่พูล หมู่ที่ 10 ตำบลแม่พูล เทศบาลตำบลหัวดง อำเภอลับแล จังหวัดอุตรดิตถ์</t>
  </si>
  <si>
    <t>ก่อสร้างระบบประปาแบบบาดาลขนาดใหญ่ หมู่ที่ 2 บ้านตีนศาล - นาตอง ตำบลแม่พูล เทศบาลตำบลหัวดง อำเภอลับแล จังหวัดอุตรดิตถ์</t>
  </si>
  <si>
    <t>ก่อสร้างระบบประปาหมู่บ้าน แบบบาดาลขนาดกลาง ที่ตั้งบริเวณงานตากข้าว หมู่ที่ 9 บ้านหนองบัวแดง ตำบลบ้านแก่ง องค์การบริหารส่วนตำบลบ้านแก่ง อำเภอตรอน จังหวัดอุตรดิตถ์</t>
  </si>
  <si>
    <t>ก่อสร้างระบบประปาหมู่บ้าน แบบบาดาลขนาดใหญ่ ที่ตั้งบริเวณเพนียด หมู่ที่ 5 บ้านหมู่ห้าสามัคคี ตำบลบ้านแก่ง องค์การบริหารส่วนตำบลบ้านแก่ง อำเภอตรอน จังหวัดอุตรดิตถ์</t>
  </si>
  <si>
    <t>ก่อสร้างระบบประปาหมู่บ้าน แบบผิวดินขนาดใหญ่ หมู่ที่ 9 บ้านน้ำพี้ ตำบลน้ำพี้ องค์การบริหารส่วนตำบลน้ำพี้ อำเภอทองแสนขัน จังหวัดอุตรดิตถ์</t>
  </si>
  <si>
    <t>ก่อสร้างระบบประปาหมู่บ้าน แบบบาดาลขนาดใหญ่ หมู่ที่ 3 บ้านหัวบึง ตำบลท่ามะเฟือง ตามแบบมาตรฐานกรมทรัพยากรน้ำ องค์การบริหารส่วนตำบลท่ามะเฟือง อำเภอพิชัย จังหวัดอุตรดิตถ์</t>
  </si>
  <si>
    <t>ปรับปรุงซ่อมแซมและขยายเขตระบบประปาหมู่บ้าน หมู่ที่ 7 บ้านไร่เจริญ ตำบลบ้านโคน องค์การบริหารส่วนตำบลบ้านโคน อำเภอพิชัย จังหวัดอุตรดิตถ์</t>
  </si>
  <si>
    <t>ปรับปรุงซ่อมแซมและขยายเขตระบบประปาหมู่บ้าน หมู่ที่ 5 บ้านหาดกำแพง ตำบลบ้านโคน องค์การบริหารส่วนตำบลบ้านโคน อำเภอพิชัย จังหวัดอุตรดิตถ์</t>
  </si>
  <si>
    <t>ปรับปรุงซ่อมแซมและขยายเขตระบบประปาหมู่บ้าน แบบบาดาลขนาดใหญ่ หมู่ที่ 5 บ้านเกาะฝั่งตะวันตก ตำบลบ้านดารา องค์การบริหารส่วนตำบลบ้านดารา อำเภอพิชัย จังหวัดอุตรดิตถ์</t>
  </si>
  <si>
    <t>ปรับปรุงซ่อมแซมและขยายเขตระบบประปาหมู่บ้าน แบบบาดาลขนาดใหญ่ หมู่ที่ 3 ซอย 7 บ้านเกาะ ตำบลบ้านดารา องค์การบริหารส่วนตำบลบ้านดารา อำเภอพิชัย จังหวัดอุตรดิตถ์</t>
  </si>
  <si>
    <t>ก่อสร้างระบบประปาหมู่บ้าน แบบผิวดินขนาดใหญ่มาก พร้อมโรงกรองน้ำและถังตกตะกอนขนาด 50 ลูกบาศก์เมตรต่อชั่วโมง หมู่ที่ 4 บ้านเกาะไทย ตำบลป่าเซ่า   เทศบาลตำบลป่าเซ่า อำเภอเมืองอุตรดิตถ์ จังหวัดอุตรดิตถ์</t>
  </si>
  <si>
    <t>ก่อสร้างระบบประปาหมู่บ้าน แบบบาดาลขนาดใหญ่ หมู่ที่ 9 บ้านป่าเถื่อน ตำบลวังกะพี้ เทศบาลตำบลวังกะพี้ อำเภอเมืองอุตรดิตถ์ จังหวัดอุตรดิตถ์</t>
  </si>
  <si>
    <t>ก่อสร้างระบบประปาหมู่บ้าน แบบบาดาลขนาดใหญ่ หมู่ที่ 7 บ้านคอวัง ตำบลวังกะพี้ เทศบาลตำบลวังกะพี้ อำเภอเมืองอุตรดิตถ์ จังหวัดอุตรดิตถ์</t>
  </si>
  <si>
    <t>ก่อสร้างระบบประปาหมู่บ้าน แบบบาดาลขนาดใหญ่ หมู่ที่ 5 บ้านด่านแม่คำมัน ตำบลด่านแม่คำมัน ตามแบบมาตรฐานกรมทรัพยากรน้ำ องค์การบริหารส่วนตำบลด่านแม่คำมัน อำเภอลับแล จังหวัดอุตรดิตถ์</t>
  </si>
  <si>
    <t>ก่อสร้างระบบประปาหมู่บ้าน แบบบาดาลขนาดใหญ่ หมู่ที่ 4 บ้านด่านแม่คำมันกลาง ตำบลด่านแม่คำมัน ตามแบบมาตรฐานกรมทรัพยากรน้ำ องค์การบริหารส่วนตำบลด่านแม่คำมัน อำเภอลับแล จังหวัดอุตรดิตถ์</t>
  </si>
  <si>
    <t>ก่อสร้างระบบประปาหมู่บ้าน แบบบาดาลขนาดใหญ่ หมู่ที่ 2 บ้านชายเขาบก ตำบลนานกกก องค์การบริหารส่วนตำบลนานกกก อำเภอลับแล จังหวัดอุตรดิตถ์</t>
  </si>
  <si>
    <t>ขยายเขตระบบประปาหมู่บ้าน หมู่ที่ 10,5,11 บ้านท้องลับแลพัฒนา, บ้านทุ่งเอี้ยง, บ้านทุ่งพัฒนา ตำบลฝายหลวง องค์การบริหารส่วนตำบลฝายหลวง อำเภอลับแล จังหวัดอุตรดิตถ์</t>
  </si>
  <si>
    <t>แผนงาน/โครงการ ปีงบประมาณ พ.ศ.2561</t>
  </si>
  <si>
    <t>ก่อสร้างประปาหมู่บ้านแบบบาดาลขนาดใหญ่ หมู่ที่ 2 บ้านแหลมทอง ตำบลข่อยสูง ตามแบบมาตรฐานกรมทรัพยากรน้ำ</t>
  </si>
  <si>
    <t>ก่อสร้างประปาหมู่บ้านแบบผิวดินขนาดใหญ่ หมู่ที่ 4 ตำบลน้ำพี้ ตามแบบมาตรฐานกรมทรัพยากรน้ำ</t>
  </si>
  <si>
    <t>ปรับปรุงซ่อมแซมประปาหมู่บ้าน หมู่ที่ 9 บ้านวังปรากฎ ตำบลป่าคาย</t>
  </si>
  <si>
    <t>ปรับปรุงซ่อมแซมประปาแบบผิวดินขนาดใหญ่บริเวณโรงผลิตน้ำประปา ทต.ท่าปลา หมู่ที่ 1 บ้านห้วยภูนกตำบท่าปลา</t>
  </si>
  <si>
    <t>ก่อสร้างประปาหมู่บ้านแบบผิวดินขนาดใหญ่ หมู่ที่ 4 บ้านบุ่ง ตำบลแสนตอ ตามแบบมาตรฐานกรมทรัพยากรน้ำ</t>
  </si>
  <si>
    <t>ก่อสร้างประปาหมู่บ้านแบบผิวดินขนาดใหญ่ หมู่ที่ 4 บ้านตลาดก้าวหน้า ตำบลแสนตอ ตามแบบมาตรฐานกรมทรัพยากรน้ำ</t>
  </si>
  <si>
    <t>ปรับปรุงซ่อมแซมและขยายเขตประปาหมู่บ้านแบบบาดาลขนาดใหญ่ บ้านกองโค หมู่ที่ 6 ตำบลคอรุม</t>
  </si>
  <si>
    <t>ปรับปรุงซ่อมแซมและขยายเขตประปาหมู่บ้านแบบผิวดินขนาดใหญ่ บ้านปากคลอง หมู่ที่ 1 ตำบลคอรุม</t>
  </si>
  <si>
    <t>ปรับปรุงซ่อมแซมและขยายเขตประปาหมู่บ้านแบบบาดาลขนาดใหญ่ บ้านป่าแต้ว หมู่ที่ 4 ตำบลคอรุม</t>
  </si>
  <si>
    <t>ก่อสร้างประปาหมู่บ้านแบบบาดาลขนาดใหญ่ หมู่ที่ 1 บ้านหาดทับยา ตำบลท่ามะเฟือง ตามแบบมาตรฐานกรมทรัพยากรน้ำ</t>
  </si>
  <si>
    <t>ก่อสร้างประปาหมู่บ้านแบบบาดาลขนาดใหญ่ หมู่ที่ 6 บ้านหาดกรวด ตำบลท่ามะเฟือง ตามแบบมาตรฐานกรมทรัพยากรน้ำ</t>
  </si>
  <si>
    <t>ก่อสร้างประปาหมู่บ้านแบบผิวดินขนาดใหญ่มาก หมู่ที่ 3 บ้านม่วงตาล ตำบลนายาง ตามแบบมาตรฐานกรมทรัพยากรน้ำ</t>
  </si>
  <si>
    <t>ปรับปรุงซ่อมแซมและขยายเขตประปาหมู่บ้านแบบบาดาลขนาดใหญ่ บ้านคลองกะพั้ว หมู่ที่ 6 ตำบลบ้านโคน</t>
  </si>
  <si>
    <t>ขยายเขตประปาหมู่บ้านแบบบาดาลขนาดใหญ่ บ้านโคน หมู่ที่ 2 ตำบลบ้านโคน</t>
  </si>
  <si>
    <t>ขยายเขตประปาหมู่บ้าน หมู่ที่ 4 บ้านหาดสายบัว-คลองรอบ ตำบลบ้านโคน</t>
  </si>
  <si>
    <t>ก่อสร้างประปาหมู่บ้านแบบบาดาลขนาดกลาง ความจุ 20 ลบ.ม . หมู่ที่ 6 ตำบลน้ำริด ตามแบบมาตรฐานของกรมทรัพยากรน้ำ</t>
  </si>
  <si>
    <t>ปรับปรุงซ่อมแซมประปาหมู่บ้านแบบผิวดินขนาดใหญ่มาก บ้านทุ่ง หมู่ที่ 4,5 ตำบลแสนตอ</t>
  </si>
  <si>
    <t>ปรับปรุงซ่อมแซมประปาหมู่บ้านแบบผิวดินขนาดใหญ่มาก บ้านปากสิงห์ หมู่ที่ 6,7 ตำบลแสนตอ</t>
  </si>
  <si>
    <t>ปรับปรุงซ่อมแซมประปาหมู่บ้านแบบบาดาลขนาดเล็ก หมู่ที่ 9 บ้านเด่นยาว ตำบลทุ่งยั้ง ตามแบบมาตรฐานกรมทรัพยากรน้ำ</t>
  </si>
  <si>
    <t>ปรับปรุงซ่อมแซมประปาหมู่บ้านแบบบาดาลขนาดเล็ก หมู่ที่ 10 บ้านหัวดุมจุดที่ 2 ตำบลทุ่งยั้ง</t>
  </si>
  <si>
    <t>ปรับปรุงซ่อมแซมประปาหมู่บ้านแบบบาดาลขนาดเล็ก หมู่ที่ 8 บ้านห้วยลาด ตำบลทุ่งยั้ง ตามแบบมาตรฐานกรมทรัพยากรน้ำ</t>
  </si>
  <si>
    <t>ก่อสร้างประปาหมู่บ้านแบบบาดาลขนาดใหญ่ หมู่ที่ 3 บ้านแม่พูล ตำบลแม่พูล ตามแบบมาตรฐานกรมทรัพยากรน้ำ</t>
  </si>
  <si>
    <t>ก่อสร้างประปาหมู่บ้านแบบบาดาลขนาดใหญ่ หมู่ที่ 10 บ้านท้องลับแลพัฒนา ตำบลฝายหลวง ตามแบบมาตรฐานกรมทรัพยากรน้ำ</t>
  </si>
  <si>
    <t>แบบฟอร์มการติดตามผลการดำเนินงาน "โครงการด้านแหล่งน้ำ" ประจำปีงบประมาณ พ.ศ. 2563 และปีงบประมาณก่อนหน้า ที่มีความสอดคล้องกับแผนแม่บทการบริหารจัดการทรัพยากรน้ำ 20 ปี</t>
  </si>
  <si>
    <t>ขุดลอกพนังสาธารณประโยชน์ หมู่ที่ 6 บ้านปางค้อ ตำบล บ่อทอง ปริมาตรดินขุดไม่น้อยกว่า 9,705 ลูกบาศก์เมตร องค์การบริหารส่วนตำบลบ่อทอง อำเภอทองแสนขัน จังหวัดอุตรดิตถ์</t>
  </si>
  <si>
    <t>ก่อสร้างฝายคอนกรีตเสริมเหล็ก หมู่ที่ 11 บ้านปางหมิ่นเหนือ ตำบลน้ำหมัน ยาว 9 เมตร สันฝายกว้าง 3 เมตร องค์การบริหารส่วนตำบลน้ำหมัน อำเภอท่าปลา จังหวัดอุตรดิตถ์</t>
  </si>
  <si>
    <t>ก่อสร้างฝายคอนกรีตเสริมเหล็ก (นายจันทร์เป็ง กาวีนุ) หมู่ที่ 2 วังหัวดอย ตำบลน้ำหมัน ยาว 20 เมตร สันฝายกว้าง 4 เมตร องค์การบริหารส่วนตำบลน้ำหมัน อำเภอท่าปลา จังหวัดอุตรดิตถ์</t>
  </si>
  <si>
    <t>ก่อสร้างฝายคอนกรีตเสริมเหล็ก (ห้วยยางพุ) บ้านวังหัวดอย หมู่ที่ 2 ตำบลน้ำหมัน ยาว 11 เมตร สันฝายกว้าง 4 เมตร องค์การบริหารส่วนตำบลน้ำหมัน อำเภอท่าปลา จังหวัดอุตรดิตถ์</t>
  </si>
  <si>
    <t>ขุดลอกหน้าฝายห้วยแค หมู่ที่ 3 บ้านเด่นเหล็ก ตำบลเด่นเหล็ก หรือมีปริมาตรดินขุดไม่น้อยกว่า 4,700 ลูกบาศก์เมตร องค์การบริหารส่วนตำบลเด่นเหล็ก อำเภอน้ำปาด จังหวัด อุตรดิตถ์</t>
  </si>
  <si>
    <t>ขุดลอกหน้าฝายนาใหญ่ หมู่ที่ 3 บ้านเด่นเหล็ก ตำบลเด่นเหล็ก จำนวน 2 ช่วง มีปริมาตรดินขุดรวมไม่น้อยกว่า 5,190 ลูกบาศก์เมตร องค์การบริหารส่วนตำบลเด่นเหล็ก อำเภอ น้ำปาด จังหวัดอุตรดิตถ์</t>
  </si>
  <si>
    <t>ขุดลอกหน้าฝายนาโคก หมู่ที่ 3 บ้านเด่นเหล็ก ตำบลเด่นเหล็ก ปริมาตรดินขุดไม่น้อยกว่า 6,712.50 ลูกบาศก์เมตร องค์การบริหารส่วนตำบลเด่นเหล็ก อำเภอน้ำปาด จังหวัดอุตรดิตถ์</t>
  </si>
  <si>
    <t>ก่อสร้างระบบประปาแบบผิวดินขนาดใหญ่ หมู่ที่ 9 บ้านจริม ตำบลจริม ตามแบบมาตรฐานกรมทรัพยากรน้ำ เทศบาล ตำบลจริม อำเภอท่าปลา จังหวัดอุตรดิตถ์</t>
  </si>
  <si>
    <t>ปรับปรุงซ่อมแซมระบบประปาหมู่บ้าน หมู่ที่ 10 บ้านสีเสียด ตำบลจริม เทศบาลตำบลจริม อำเภอ ท่าปลา จังหวัดอุตรดิตถ์</t>
  </si>
  <si>
    <t>ขยายเขตวางท่อเมนประปาเทศบาลตำบลร่วมจิต หมู่ที่ 1 ชุมชนร่วมจิต และ หมู่ที่ 3 ชุมชนร่วม ตำบล ร่วมจิต เทศบาลตำบลร่วมจิต อำเภอท่าปลา จังหวัด อุตรดิตถ์</t>
  </si>
  <si>
    <t>ปรับปรุงซ่อมแซมระบบประปาหมู่บ้านและขยายเขต แบบผิวดินขนาดเล็ก ตลาดการค้าชายแดนไทยลาว ระยะที่ 3 (ก่อสร้างประปาหอถังสูงพร้อมระบบ สถานีสูบน้ำ) องค์การบริหารส่วนตำบลบ่อเบี้ย อำเภอบ้านโคก จังหวัดอุตรดิตถ์</t>
  </si>
  <si>
    <t>ขยายเขตระบบประปาหมู่บ้านแบบบาดาลขนาดใหญ่ หมู่ที่ 9 บ้านคลองน้ำไหล ตำบลคอรุม องค์การบริหารส่วนตำบลคอรุม อำเภอพิชัย จังหวัดอุตรดิตถ์</t>
  </si>
  <si>
    <t>ขยายเขตระบบประปาหมู่บ้านแบบบาดาลขนาดใหญ่ หมู่ที่ 5 บ้านท่าเดื่อ ตำบลคอรุม องค์การบริหาร ส่วนตำบลคอรุม อำเภอพิชัย จังหวัดอุตรดิตถ์</t>
  </si>
  <si>
    <t>ขยายเขตระบบประปาหมู่บ้านแบบบาดาลขนาดใหญ่ หมู่ที่ 10 บ้านหนองลี ตำบลคอรุม องค์การบริหาร ส่วนตำบลคอรุม อำเภอพิชัย จังหวัดอุตรดิตถ์</t>
  </si>
  <si>
    <t>ปรับปรุงระบบประปาหมู่บ้านแบบบาดาลขนาดใหญ่ บ้านหนองปากดง หมู่ที่ 9 ตำบลท่ามะเฟือง องค์การบริหารส่วนตำบลท่ามะเฟือง อำเภอพิชัย จังหวัดอุตรดิตถ์</t>
  </si>
  <si>
    <t>ปรับปรุงระบบประปาหมู่บ้านแบบบาดาลขนาดใหญ่ บ้านป่ากะพี้ หมู่ที่ 4 ตำบลท่ามะเฟือง องค์การบริหารส่วนตำบลท่ามะเฟือง อำเภอพิชัย จังหวัดอุตรดิตถ์</t>
  </si>
  <si>
    <t>ก่อสร้างระบบประปาหมู่บ้านแบบบาดาลขนาดเล็ก หมู่ที่ 5 บ้านใต้ ตำบลนาอิน ตามแบบแผนมาตรฐานกรมทรัพยากรณ์น้ำ องค์การบริหารส่วนตำบลนาอิน อำเภอพิชัย จังหวัดอุตรดิตถ์</t>
  </si>
  <si>
    <t>ปรับปรุงซ่อมแซมและขยายเขตระบบประปาหมู่บ้าน แบบบาดาลขนาดใหญ่ หมู่ที่ 9 ชุมทาง บ้านดารา ตำบลบ้านดารา องค์การบริหารส่วนตำบลบ้านดารา อำเภอพิชัย จังหวัดอุตรดิตถ์</t>
  </si>
  <si>
    <t>ปรับปรุงซ่อมแซมและขยายเขตระบบประปาหมู่บ้าน แบบบาดาลขนาดใหญ่ หมู่ที่ 6 บ้านเกาะใต้ ตำบล บ้านดารา องค์การบริหารส่วนตำบลบ้านดารา อำเภอ พิชัย จังหวัดอุตรดิตถ์</t>
  </si>
  <si>
    <t>ก่อสร้างระบบประปาแบบบาดาลขนาดกลาง ที่ตั้งบริเวณเหมืองตาเขียว หมู่ที่ 2 บ้านดง ตำบลพญาแมน องค์การบริหารส่วนตำบลพญาแมน อำเภอพิชัย จังหวัดอุตรดิตถ์</t>
  </si>
  <si>
    <t>ซ่อมแซมและขยายวางท่อประปาหมู่ที่ 1 บ้านฟากท่า ตำบลฟากท่า องค์การบริหารส่วนตำบลฟากท่า อำเภอฟากท่า จังหวัดอุตรดิตถ์</t>
  </si>
  <si>
    <t>ขยายเขตระบบประปาหมู่บ้านแบบผิวดินขนาดใหญ่มาก หมู่ที่ 4 บ้านเกาะไทย ตำบลป่าเซ่า เทศบาลตำบล ป่าเซ่า อำเภอเมืองอุตรดิตถ์ จังหวัดอุตรดิตถ์</t>
  </si>
  <si>
    <t>ขยายเขตระบบประปาหมู่บ้านแบบผิวดินขนาดใหญ่ หมู่ที่ 7 บ้านไผ่ใหญ่ ตำบลหาดกรวด เทศบาลตำบล หาดกรวด อำเภอเมืองอุตรดิตถ์ จังหวัดอุตรดิตถ์</t>
  </si>
  <si>
    <t>ขยายเขตระบบประปาหมู่บ้านแบบผิวดินขนาดใหญ่ หมู่ที่ 1 บ้านทับใหม่ ตำบลหาดกรวด เทศบาลตำบล หาดกรวด อำเภอเมืองอุตรดิตถ์ จังหวัดอุตรดิตถ์</t>
  </si>
  <si>
    <t>ปรับปรุงซ่อมแซมระบบประปาหมู่บ้าน แบบผิวดิน ขนาดใหญ่มาก หมู่ที่ 3 บ้านด่าน ตำบลบ้านด่าน องค์การบริหารส่วนตำบลบ้านด่าน อำเภอเมืองอุตรดิตถ์ จังหวัดอุตรดิตถ์</t>
  </si>
  <si>
    <t>ก่อสร้างระบบประปาหมู่บ้าน แบบบาดาลขนาดใหญ่ หมู่ที่ 6 บ้านห้วย บ่อทอง ตำบลด่านแม่คำมัน ตามแบบมาตรฐานกรมทรัพยากรน้ำ องค์การบริหารส่วนตำบลด่านแม่คำมัน อำเภอลับแล จังหวัดอุตรดิตถ์</t>
  </si>
  <si>
    <t>ขยายเขตระบบประปาหนองนาเกลือ หมู่ที่ 4 ตำบลฝายหลวง องค์การบริหารส่วนตำบลฝายหลวง อำเภอลับแล จังหวัดอุตรดิตถ์</t>
  </si>
  <si>
    <t>แผนงาน/โครงการ ปีงบประมาณ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</si>
</sst>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_-* #,##0_-;\-* #,##0_-;_-* &quot;-&quot;??_-;_-@_-"/>
    <numFmt numFmtId="190" formatCode="#,##0.0000"/>
    <numFmt numFmtId="191" formatCode="0.0000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FF"/>
      <name val="TH SarabunPSK"/>
      <family val="2"/>
    </font>
    <font>
      <b/>
      <i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i/>
      <u/>
      <sz val="16"/>
      <color rgb="FF0000FF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b/>
      <u/>
      <sz val="16"/>
      <color rgb="FF0000FF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187" fontId="2" fillId="7" borderId="1" xfId="1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187" fontId="2" fillId="7" borderId="1" xfId="1" applyNumberFormat="1" applyFont="1" applyFill="1" applyBorder="1" applyAlignment="1">
      <alignment vertical="top"/>
    </xf>
    <xf numFmtId="15" fontId="2" fillId="7" borderId="1" xfId="0" applyNumberFormat="1" applyFont="1" applyFill="1" applyBorder="1" applyAlignment="1">
      <alignment horizontal="center" vertical="top"/>
    </xf>
    <xf numFmtId="9" fontId="2" fillId="7" borderId="1" xfId="2" applyFont="1" applyFill="1" applyBorder="1" applyAlignment="1">
      <alignment horizontal="center" vertical="top"/>
    </xf>
    <xf numFmtId="3" fontId="2" fillId="7" borderId="1" xfId="0" applyNumberFormat="1" applyFont="1" applyFill="1" applyBorder="1" applyAlignment="1">
      <alignment horizontal="center" vertical="top"/>
    </xf>
    <xf numFmtId="2" fontId="2" fillId="7" borderId="1" xfId="0" applyNumberFormat="1" applyFont="1" applyFill="1" applyBorder="1" applyAlignment="1">
      <alignment vertical="top"/>
    </xf>
    <xf numFmtId="0" fontId="2" fillId="0" borderId="1" xfId="0" applyFont="1" applyBorder="1"/>
    <xf numFmtId="0" fontId="8" fillId="7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87" fontId="2" fillId="0" borderId="0" xfId="1" applyNumberFormat="1" applyFont="1"/>
    <xf numFmtId="189" fontId="2" fillId="0" borderId="0" xfId="1" applyNumberFormat="1" applyFont="1"/>
    <xf numFmtId="0" fontId="3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187" fontId="2" fillId="0" borderId="0" xfId="1" applyNumberFormat="1" applyFont="1" applyAlignment="1">
      <alignment shrinkToFit="1"/>
    </xf>
    <xf numFmtId="0" fontId="3" fillId="0" borderId="0" xfId="0" applyFont="1" applyAlignment="1"/>
    <xf numFmtId="0" fontId="3" fillId="6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90" fontId="2" fillId="0" borderId="1" xfId="0" applyNumberFormat="1" applyFont="1" applyBorder="1" applyAlignment="1">
      <alignment vertical="top" wrapText="1"/>
    </xf>
    <xf numFmtId="188" fontId="2" fillId="0" borderId="1" xfId="0" applyNumberFormat="1" applyFont="1" applyBorder="1"/>
    <xf numFmtId="0" fontId="2" fillId="0" borderId="2" xfId="0" applyFont="1" applyBorder="1" applyAlignment="1">
      <alignment vertical="top" wrapText="1"/>
    </xf>
    <xf numFmtId="191" fontId="2" fillId="0" borderId="1" xfId="0" applyNumberFormat="1" applyFont="1" applyBorder="1"/>
    <xf numFmtId="0" fontId="2" fillId="0" borderId="6" xfId="0" applyFont="1" applyBorder="1"/>
    <xf numFmtId="0" fontId="3" fillId="3" borderId="1" xfId="0" applyFont="1" applyFill="1" applyBorder="1" applyAlignment="1">
      <alignment horizontal="center" vertical="top"/>
    </xf>
    <xf numFmtId="0" fontId="2" fillId="12" borderId="1" xfId="0" applyFont="1" applyFill="1" applyBorder="1"/>
    <xf numFmtId="0" fontId="2" fillId="12" borderId="5" xfId="0" applyFont="1" applyFill="1" applyBorder="1"/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12" borderId="1" xfId="0" applyFont="1" applyFill="1" applyBorder="1" applyAlignment="1">
      <alignment horizontal="right" wrapText="1"/>
    </xf>
    <xf numFmtId="188" fontId="2" fillId="0" borderId="1" xfId="0" applyNumberFormat="1" applyFont="1" applyBorder="1" applyAlignment="1">
      <alignment vertical="top"/>
    </xf>
    <xf numFmtId="19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/>
    <xf numFmtId="0" fontId="2" fillId="12" borderId="1" xfId="0" applyFont="1" applyFill="1" applyBorder="1" applyAlignment="1">
      <alignment vertical="top"/>
    </xf>
    <xf numFmtId="0" fontId="2" fillId="10" borderId="1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left" vertical="top"/>
    </xf>
    <xf numFmtId="0" fontId="8" fillId="7" borderId="7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/>
    </xf>
    <xf numFmtId="0" fontId="10" fillId="11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4">
    <cellStyle name="Normal 2" xfId="3" xr:uid="{00000000-0005-0000-0000-000002000000}"/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colors>
    <mruColors>
      <color rgb="FFCCFFCC"/>
      <color rgb="FF0000FF"/>
      <color rgb="FFFFCC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QN29"/>
  <sheetViews>
    <sheetView zoomScale="70" zoomScaleNormal="70" workbookViewId="0">
      <selection activeCell="CN8" sqref="CN8"/>
    </sheetView>
  </sheetViews>
  <sheetFormatPr defaultColWidth="9" defaultRowHeight="24" x14ac:dyDescent="0.55000000000000004"/>
  <cols>
    <col min="1" max="1" width="9" style="1"/>
    <col min="2" max="2" width="20.75" style="1" customWidth="1"/>
    <col min="3" max="3" width="35.875" style="1" customWidth="1"/>
    <col min="4" max="6" width="9" style="1"/>
    <col min="7" max="7" width="12.125" style="1" customWidth="1"/>
    <col min="8" max="13" width="9" style="1"/>
    <col min="14" max="14" width="16.75" style="1" customWidth="1"/>
    <col min="15" max="15" width="16.375" style="1" customWidth="1"/>
    <col min="16" max="28" width="9" style="1"/>
    <col min="29" max="29" width="13.75" style="1" customWidth="1"/>
    <col min="30" max="31" width="9" style="1"/>
    <col min="32" max="32" width="14.75" style="1" customWidth="1"/>
    <col min="33" max="16384" width="9" style="1"/>
  </cols>
  <sheetData>
    <row r="1" spans="1:16004" x14ac:dyDescent="0.55000000000000004">
      <c r="A1" s="25" t="s">
        <v>95</v>
      </c>
    </row>
    <row r="2" spans="1:16004" x14ac:dyDescent="0.55000000000000004">
      <c r="A2" s="2"/>
      <c r="N2" s="24">
        <v>42232.753000000055</v>
      </c>
      <c r="O2" s="20"/>
      <c r="P2" s="21">
        <v>44648</v>
      </c>
    </row>
    <row r="3" spans="1:16004" x14ac:dyDescent="0.55000000000000004">
      <c r="A3" s="72" t="s">
        <v>0</v>
      </c>
      <c r="B3" s="72" t="s">
        <v>5</v>
      </c>
      <c r="C3" s="73" t="s">
        <v>1</v>
      </c>
      <c r="D3" s="59" t="s">
        <v>2</v>
      </c>
      <c r="E3" s="59"/>
      <c r="F3" s="59"/>
      <c r="G3" s="59"/>
      <c r="H3" s="59"/>
      <c r="I3" s="59"/>
      <c r="J3" s="59"/>
      <c r="K3" s="59"/>
      <c r="L3" s="69" t="s">
        <v>6</v>
      </c>
      <c r="M3" s="69" t="s">
        <v>7</v>
      </c>
      <c r="N3" s="65" t="s">
        <v>100</v>
      </c>
      <c r="O3" s="65" t="s">
        <v>101</v>
      </c>
      <c r="P3" s="64" t="s">
        <v>8</v>
      </c>
      <c r="Q3" s="64"/>
      <c r="R3" s="64"/>
      <c r="S3" s="64"/>
      <c r="T3" s="64"/>
      <c r="U3" s="59" t="s">
        <v>108</v>
      </c>
      <c r="V3" s="61" t="s">
        <v>9</v>
      </c>
      <c r="W3" s="61" t="s">
        <v>10</v>
      </c>
      <c r="X3" s="61" t="s">
        <v>80</v>
      </c>
      <c r="Y3" s="61"/>
      <c r="Z3" s="61"/>
      <c r="AA3" s="61"/>
      <c r="AB3" s="61"/>
      <c r="AC3" s="66" t="s">
        <v>97</v>
      </c>
      <c r="AD3" s="66" t="s">
        <v>98</v>
      </c>
      <c r="AE3" s="65" t="s">
        <v>99</v>
      </c>
      <c r="AF3" s="64" t="s">
        <v>11</v>
      </c>
      <c r="AG3" s="64" t="s">
        <v>3</v>
      </c>
      <c r="AH3" s="61" t="s">
        <v>4</v>
      </c>
      <c r="AI3" s="62" t="s">
        <v>12</v>
      </c>
      <c r="AJ3" s="62"/>
      <c r="AK3" s="62"/>
      <c r="AL3" s="62"/>
      <c r="AM3" s="62"/>
      <c r="AN3" s="62"/>
      <c r="AO3" s="62"/>
      <c r="AP3" s="62"/>
      <c r="AQ3" s="54" t="s">
        <v>13</v>
      </c>
      <c r="AR3" s="54"/>
      <c r="AS3" s="54"/>
      <c r="AT3" s="54"/>
      <c r="AU3" s="54"/>
      <c r="AV3" s="54"/>
      <c r="AW3" s="54"/>
      <c r="AX3" s="54"/>
      <c r="AY3" s="62" t="s">
        <v>14</v>
      </c>
      <c r="AZ3" s="62"/>
      <c r="BA3" s="62"/>
      <c r="BB3" s="62"/>
      <c r="BC3" s="62"/>
      <c r="BD3" s="62"/>
      <c r="BE3" s="62"/>
      <c r="BF3" s="62"/>
      <c r="BG3" s="62"/>
      <c r="BH3" s="62"/>
      <c r="BI3" s="54" t="s">
        <v>15</v>
      </c>
      <c r="BJ3" s="54"/>
      <c r="BK3" s="54"/>
      <c r="BL3" s="54"/>
      <c r="BM3" s="54"/>
      <c r="BN3" s="54"/>
      <c r="BO3" s="54"/>
      <c r="BP3" s="54"/>
      <c r="BQ3" s="54"/>
      <c r="BR3" s="63" t="s">
        <v>16</v>
      </c>
      <c r="BS3" s="63"/>
      <c r="BT3" s="54" t="s">
        <v>17</v>
      </c>
      <c r="BU3" s="54"/>
      <c r="BV3" s="54"/>
      <c r="BW3" s="54"/>
      <c r="BX3" s="54"/>
      <c r="BY3" s="54"/>
      <c r="BZ3" s="54"/>
      <c r="CA3" s="55" t="s">
        <v>103</v>
      </c>
      <c r="CB3" s="56" t="s">
        <v>104</v>
      </c>
      <c r="CC3" s="57" t="s">
        <v>105</v>
      </c>
      <c r="CD3" s="58" t="s">
        <v>106</v>
      </c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</row>
    <row r="4" spans="1:16004" x14ac:dyDescent="0.55000000000000004">
      <c r="A4" s="72"/>
      <c r="B4" s="72"/>
      <c r="C4" s="73"/>
      <c r="D4" s="59" t="s">
        <v>18</v>
      </c>
      <c r="E4" s="59" t="s">
        <v>19</v>
      </c>
      <c r="F4" s="59" t="s">
        <v>20</v>
      </c>
      <c r="G4" s="59" t="s">
        <v>21</v>
      </c>
      <c r="H4" s="60" t="s">
        <v>102</v>
      </c>
      <c r="I4" s="70" t="s">
        <v>22</v>
      </c>
      <c r="J4" s="71" t="s">
        <v>23</v>
      </c>
      <c r="K4" s="71"/>
      <c r="L4" s="69"/>
      <c r="M4" s="69"/>
      <c r="N4" s="65"/>
      <c r="O4" s="65"/>
      <c r="P4" s="64"/>
      <c r="Q4" s="64"/>
      <c r="R4" s="64"/>
      <c r="S4" s="64"/>
      <c r="T4" s="64"/>
      <c r="U4" s="59"/>
      <c r="V4" s="61"/>
      <c r="W4" s="61"/>
      <c r="X4" s="61"/>
      <c r="Y4" s="61"/>
      <c r="Z4" s="61"/>
      <c r="AA4" s="61"/>
      <c r="AB4" s="61"/>
      <c r="AC4" s="67"/>
      <c r="AD4" s="67"/>
      <c r="AE4" s="65"/>
      <c r="AF4" s="64"/>
      <c r="AG4" s="64"/>
      <c r="AH4" s="61"/>
      <c r="AI4" s="53" t="s">
        <v>24</v>
      </c>
      <c r="AJ4" s="53" t="s">
        <v>25</v>
      </c>
      <c r="AK4" s="53" t="s">
        <v>26</v>
      </c>
      <c r="AL4" s="53" t="s">
        <v>27</v>
      </c>
      <c r="AM4" s="53" t="s">
        <v>28</v>
      </c>
      <c r="AN4" s="53" t="s">
        <v>29</v>
      </c>
      <c r="AO4" s="53" t="s">
        <v>30</v>
      </c>
      <c r="AP4" s="53" t="s">
        <v>31</v>
      </c>
      <c r="AQ4" s="49" t="s">
        <v>32</v>
      </c>
      <c r="AR4" s="49" t="s">
        <v>33</v>
      </c>
      <c r="AS4" s="49" t="s">
        <v>34</v>
      </c>
      <c r="AT4" s="49" t="s">
        <v>35</v>
      </c>
      <c r="AU4" s="49" t="s">
        <v>36</v>
      </c>
      <c r="AV4" s="49" t="s">
        <v>37</v>
      </c>
      <c r="AW4" s="49" t="s">
        <v>38</v>
      </c>
      <c r="AX4" s="49" t="s">
        <v>39</v>
      </c>
      <c r="AY4" s="53" t="s">
        <v>40</v>
      </c>
      <c r="AZ4" s="53" t="s">
        <v>41</v>
      </c>
      <c r="BA4" s="53" t="s">
        <v>42</v>
      </c>
      <c r="BB4" s="53" t="s">
        <v>43</v>
      </c>
      <c r="BC4" s="53" t="s">
        <v>44</v>
      </c>
      <c r="BD4" s="53" t="s">
        <v>45</v>
      </c>
      <c r="BE4" s="53" t="s">
        <v>46</v>
      </c>
      <c r="BF4" s="53" t="s">
        <v>47</v>
      </c>
      <c r="BG4" s="53" t="s">
        <v>48</v>
      </c>
      <c r="BH4" s="53" t="s">
        <v>49</v>
      </c>
      <c r="BI4" s="49" t="s">
        <v>50</v>
      </c>
      <c r="BJ4" s="49" t="s">
        <v>51</v>
      </c>
      <c r="BK4" s="49" t="s">
        <v>52</v>
      </c>
      <c r="BL4" s="49" t="s">
        <v>53</v>
      </c>
      <c r="BM4" s="49" t="s">
        <v>54</v>
      </c>
      <c r="BN4" s="49" t="s">
        <v>55</v>
      </c>
      <c r="BO4" s="49" t="s">
        <v>56</v>
      </c>
      <c r="BP4" s="49" t="s">
        <v>57</v>
      </c>
      <c r="BQ4" s="49" t="s">
        <v>58</v>
      </c>
      <c r="BR4" s="53" t="s">
        <v>59</v>
      </c>
      <c r="BS4" s="53" t="s">
        <v>60</v>
      </c>
      <c r="BT4" s="49" t="s">
        <v>61</v>
      </c>
      <c r="BU4" s="49" t="s">
        <v>62</v>
      </c>
      <c r="BV4" s="49" t="s">
        <v>63</v>
      </c>
      <c r="BW4" s="49" t="s">
        <v>64</v>
      </c>
      <c r="BX4" s="49" t="s">
        <v>65</v>
      </c>
      <c r="BY4" s="49" t="s">
        <v>66</v>
      </c>
      <c r="BZ4" s="49" t="s">
        <v>67</v>
      </c>
      <c r="CA4" s="55"/>
      <c r="CB4" s="56"/>
      <c r="CC4" s="57"/>
      <c r="CD4" s="58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</row>
    <row r="5" spans="1:16004" ht="328.5" customHeight="1" x14ac:dyDescent="0.55000000000000004">
      <c r="A5" s="72"/>
      <c r="B5" s="72"/>
      <c r="C5" s="73"/>
      <c r="D5" s="59"/>
      <c r="E5" s="59"/>
      <c r="F5" s="59"/>
      <c r="G5" s="59"/>
      <c r="H5" s="60"/>
      <c r="I5" s="70"/>
      <c r="J5" s="35" t="s">
        <v>68</v>
      </c>
      <c r="K5" s="35" t="s">
        <v>69</v>
      </c>
      <c r="L5" s="69"/>
      <c r="M5" s="69"/>
      <c r="N5" s="65"/>
      <c r="O5" s="65"/>
      <c r="P5" s="26" t="s">
        <v>70</v>
      </c>
      <c r="Q5" s="26" t="s">
        <v>71</v>
      </c>
      <c r="R5" s="26" t="s">
        <v>72</v>
      </c>
      <c r="S5" s="26" t="s">
        <v>73</v>
      </c>
      <c r="T5" s="26" t="s">
        <v>74</v>
      </c>
      <c r="U5" s="59"/>
      <c r="V5" s="61"/>
      <c r="W5" s="61"/>
      <c r="X5" s="27" t="s">
        <v>75</v>
      </c>
      <c r="Y5" s="27" t="s">
        <v>76</v>
      </c>
      <c r="Z5" s="27" t="s">
        <v>77</v>
      </c>
      <c r="AA5" s="27" t="s">
        <v>78</v>
      </c>
      <c r="AB5" s="27" t="s">
        <v>79</v>
      </c>
      <c r="AC5" s="68"/>
      <c r="AD5" s="68"/>
      <c r="AE5" s="65"/>
      <c r="AF5" s="64"/>
      <c r="AG5" s="64"/>
      <c r="AH5" s="61"/>
      <c r="AI5" s="53"/>
      <c r="AJ5" s="53"/>
      <c r="AK5" s="53"/>
      <c r="AL5" s="53"/>
      <c r="AM5" s="53"/>
      <c r="AN5" s="53"/>
      <c r="AO5" s="53"/>
      <c r="AP5" s="53"/>
      <c r="AQ5" s="49"/>
      <c r="AR5" s="49"/>
      <c r="AS5" s="49"/>
      <c r="AT5" s="49"/>
      <c r="AU5" s="49"/>
      <c r="AV5" s="49"/>
      <c r="AW5" s="49"/>
      <c r="AX5" s="49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49"/>
      <c r="BJ5" s="49"/>
      <c r="BK5" s="49"/>
      <c r="BL5" s="49"/>
      <c r="BM5" s="49"/>
      <c r="BN5" s="49"/>
      <c r="BO5" s="49"/>
      <c r="BP5" s="49"/>
      <c r="BQ5" s="49"/>
      <c r="BR5" s="53"/>
      <c r="BS5" s="53"/>
      <c r="BT5" s="49"/>
      <c r="BU5" s="49"/>
      <c r="BV5" s="49"/>
      <c r="BW5" s="49"/>
      <c r="BX5" s="49"/>
      <c r="BY5" s="49"/>
      <c r="BZ5" s="49"/>
      <c r="CA5" s="55"/>
      <c r="CB5" s="56"/>
      <c r="CC5" s="57"/>
      <c r="CD5" s="58"/>
      <c r="CE5" s="23" t="s">
        <v>107</v>
      </c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</row>
    <row r="6" spans="1:16004" x14ac:dyDescent="0.55000000000000004">
      <c r="A6" s="50" t="s">
        <v>161</v>
      </c>
      <c r="B6" s="51"/>
      <c r="C6" s="52"/>
      <c r="D6" s="8"/>
      <c r="E6" s="8"/>
      <c r="F6" s="8"/>
      <c r="G6" s="8"/>
      <c r="H6" s="8"/>
      <c r="I6" s="8"/>
      <c r="J6" s="16"/>
      <c r="K6" s="16"/>
      <c r="L6" s="9"/>
      <c r="M6" s="9"/>
      <c r="N6" s="10"/>
      <c r="O6" s="10"/>
      <c r="P6" s="11"/>
      <c r="Q6" s="11"/>
      <c r="R6" s="11"/>
      <c r="S6" s="11"/>
      <c r="T6" s="11"/>
      <c r="U6" s="11"/>
      <c r="V6" s="18">
        <v>2561</v>
      </c>
      <c r="W6" s="18">
        <v>2561</v>
      </c>
      <c r="X6" s="11"/>
      <c r="Y6" s="11"/>
      <c r="Z6" s="11"/>
      <c r="AA6" s="11"/>
      <c r="AB6" s="11"/>
      <c r="AC6" s="12"/>
      <c r="AD6" s="13"/>
      <c r="AE6" s="13"/>
      <c r="AF6" s="12"/>
      <c r="AG6" s="14"/>
      <c r="AH6" s="8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9"/>
      <c r="CC6" s="19"/>
      <c r="CD6" s="19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</row>
    <row r="7" spans="1:16004" ht="72" x14ac:dyDescent="0.55000000000000004">
      <c r="A7" s="4">
        <v>2029</v>
      </c>
      <c r="B7" s="6" t="s">
        <v>109</v>
      </c>
      <c r="C7" s="6" t="s">
        <v>162</v>
      </c>
      <c r="D7" s="17"/>
      <c r="E7" s="17"/>
      <c r="F7" s="6" t="s">
        <v>83</v>
      </c>
      <c r="G7" s="6" t="s">
        <v>84</v>
      </c>
      <c r="H7" s="17"/>
      <c r="I7" s="17"/>
      <c r="J7" s="17"/>
      <c r="K7" s="17"/>
      <c r="L7" s="17"/>
      <c r="M7" s="17"/>
      <c r="N7" s="45">
        <v>3796600</v>
      </c>
      <c r="O7" s="45">
        <v>3796600</v>
      </c>
      <c r="P7" s="19">
        <v>1</v>
      </c>
      <c r="Q7" s="19">
        <v>0</v>
      </c>
      <c r="R7" s="19">
        <v>0</v>
      </c>
      <c r="S7" s="19">
        <v>0</v>
      </c>
      <c r="T7" s="19">
        <v>0</v>
      </c>
      <c r="U7" s="17"/>
      <c r="V7" s="19">
        <v>2561</v>
      </c>
      <c r="W7" s="19">
        <v>2561</v>
      </c>
      <c r="X7" s="19">
        <v>1</v>
      </c>
      <c r="Y7" s="19">
        <v>0</v>
      </c>
      <c r="Z7" s="19">
        <v>0</v>
      </c>
      <c r="AA7" s="19">
        <v>0</v>
      </c>
      <c r="AB7" s="19">
        <v>0</v>
      </c>
      <c r="AC7" s="30">
        <v>3.319</v>
      </c>
      <c r="AD7" s="42"/>
      <c r="AE7" s="17"/>
      <c r="AF7" s="30">
        <v>3.319</v>
      </c>
      <c r="AG7" s="19">
        <v>100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</row>
    <row r="8" spans="1:16004" ht="72" x14ac:dyDescent="0.55000000000000004">
      <c r="A8" s="4">
        <v>2030</v>
      </c>
      <c r="B8" s="6" t="s">
        <v>109</v>
      </c>
      <c r="C8" s="6" t="s">
        <v>163</v>
      </c>
      <c r="D8" s="17"/>
      <c r="E8" s="17"/>
      <c r="F8" s="40" t="s">
        <v>85</v>
      </c>
      <c r="G8" s="40" t="s">
        <v>84</v>
      </c>
      <c r="H8" s="17"/>
      <c r="I8" s="17"/>
      <c r="J8" s="17"/>
      <c r="K8" s="17"/>
      <c r="L8" s="17"/>
      <c r="M8" s="17"/>
      <c r="N8" s="44">
        <v>3634300</v>
      </c>
      <c r="O8" s="44">
        <v>3634300</v>
      </c>
      <c r="P8" s="19">
        <v>1</v>
      </c>
      <c r="Q8" s="19">
        <v>0</v>
      </c>
      <c r="R8" s="19">
        <v>0</v>
      </c>
      <c r="S8" s="19">
        <v>0</v>
      </c>
      <c r="T8" s="19">
        <v>0</v>
      </c>
      <c r="U8" s="17"/>
      <c r="V8" s="19">
        <v>2561</v>
      </c>
      <c r="W8" s="19">
        <v>2561</v>
      </c>
      <c r="X8" s="19">
        <v>1</v>
      </c>
      <c r="Y8" s="19">
        <v>0</v>
      </c>
      <c r="Z8" s="19">
        <v>0</v>
      </c>
      <c r="AA8" s="19">
        <v>0</v>
      </c>
      <c r="AB8" s="19">
        <v>0</v>
      </c>
      <c r="AC8" s="43">
        <v>3.1</v>
      </c>
      <c r="AD8" s="42"/>
      <c r="AE8" s="17"/>
      <c r="AF8" s="43">
        <v>3.1</v>
      </c>
      <c r="AG8" s="19">
        <v>100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</row>
    <row r="9" spans="1:16004" ht="48" x14ac:dyDescent="0.55000000000000004">
      <c r="A9" s="4">
        <v>2031</v>
      </c>
      <c r="B9" s="6" t="s">
        <v>109</v>
      </c>
      <c r="C9" s="6" t="s">
        <v>164</v>
      </c>
      <c r="D9" s="17"/>
      <c r="E9" s="17"/>
      <c r="F9" s="6" t="s">
        <v>85</v>
      </c>
      <c r="G9" s="6" t="s">
        <v>84</v>
      </c>
      <c r="H9" s="17"/>
      <c r="I9" s="17"/>
      <c r="J9" s="17"/>
      <c r="K9" s="17"/>
      <c r="L9" s="17"/>
      <c r="M9" s="17"/>
      <c r="N9" s="45">
        <v>864000</v>
      </c>
      <c r="O9" s="45">
        <v>864000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  <c r="U9" s="17"/>
      <c r="V9" s="19">
        <v>2561</v>
      </c>
      <c r="W9" s="19">
        <v>2561</v>
      </c>
      <c r="X9" s="19">
        <v>1</v>
      </c>
      <c r="Y9" s="19">
        <v>0</v>
      </c>
      <c r="Z9" s="19">
        <v>0</v>
      </c>
      <c r="AA9" s="19">
        <v>0</v>
      </c>
      <c r="AB9" s="19">
        <v>0</v>
      </c>
      <c r="AC9" s="30">
        <v>0.42699999999999999</v>
      </c>
      <c r="AD9" s="42"/>
      <c r="AE9" s="17"/>
      <c r="AF9" s="30">
        <v>0.42699999999999999</v>
      </c>
      <c r="AG9" s="19">
        <v>100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</row>
    <row r="10" spans="1:16004" ht="72" x14ac:dyDescent="0.55000000000000004">
      <c r="A10" s="4">
        <v>2032</v>
      </c>
      <c r="B10" s="6" t="s">
        <v>109</v>
      </c>
      <c r="C10" s="6" t="s">
        <v>165</v>
      </c>
      <c r="D10" s="17"/>
      <c r="E10" s="17"/>
      <c r="F10" s="6" t="s">
        <v>86</v>
      </c>
      <c r="G10" s="6" t="s">
        <v>84</v>
      </c>
      <c r="H10" s="17"/>
      <c r="I10" s="17"/>
      <c r="J10" s="17"/>
      <c r="K10" s="17"/>
      <c r="L10" s="17"/>
      <c r="M10" s="17"/>
      <c r="N10" s="45">
        <v>2659999</v>
      </c>
      <c r="O10" s="45">
        <v>2659999</v>
      </c>
      <c r="P10" s="19">
        <v>1</v>
      </c>
      <c r="Q10" s="19">
        <v>0</v>
      </c>
      <c r="R10" s="19">
        <v>0</v>
      </c>
      <c r="S10" s="19">
        <v>0</v>
      </c>
      <c r="T10" s="19">
        <v>0</v>
      </c>
      <c r="U10" s="17"/>
      <c r="V10" s="19">
        <v>2561</v>
      </c>
      <c r="W10" s="19">
        <v>2561</v>
      </c>
      <c r="X10" s="19">
        <v>1</v>
      </c>
      <c r="Y10" s="19">
        <v>0</v>
      </c>
      <c r="Z10" s="19">
        <v>0</v>
      </c>
      <c r="AA10" s="19">
        <v>0</v>
      </c>
      <c r="AB10" s="19">
        <v>0</v>
      </c>
      <c r="AC10" s="30">
        <v>2.659999</v>
      </c>
      <c r="AD10" s="42"/>
      <c r="AE10" s="17"/>
      <c r="AF10" s="30">
        <v>2.659999</v>
      </c>
      <c r="AG10" s="19">
        <v>100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</row>
    <row r="11" spans="1:16004" ht="72" x14ac:dyDescent="0.55000000000000004">
      <c r="A11" s="4">
        <v>2033</v>
      </c>
      <c r="B11" s="6" t="s">
        <v>109</v>
      </c>
      <c r="C11" s="6" t="s">
        <v>166</v>
      </c>
      <c r="D11" s="17"/>
      <c r="E11" s="17"/>
      <c r="F11" s="6" t="s">
        <v>91</v>
      </c>
      <c r="G11" s="6" t="s">
        <v>84</v>
      </c>
      <c r="H11" s="17"/>
      <c r="I11" s="17"/>
      <c r="J11" s="17"/>
      <c r="K11" s="17"/>
      <c r="L11" s="17"/>
      <c r="M11" s="17"/>
      <c r="N11" s="45">
        <v>3490700</v>
      </c>
      <c r="O11" s="45">
        <v>3490700</v>
      </c>
      <c r="P11" s="19">
        <v>1</v>
      </c>
      <c r="Q11" s="19">
        <v>0</v>
      </c>
      <c r="R11" s="19">
        <v>0</v>
      </c>
      <c r="S11" s="19">
        <v>0</v>
      </c>
      <c r="T11" s="19">
        <v>0</v>
      </c>
      <c r="U11" s="17"/>
      <c r="V11" s="19">
        <v>2561</v>
      </c>
      <c r="W11" s="19">
        <v>2561</v>
      </c>
      <c r="X11" s="19">
        <v>1</v>
      </c>
      <c r="Y11" s="19">
        <v>0</v>
      </c>
      <c r="Z11" s="19">
        <v>0</v>
      </c>
      <c r="AA11" s="19">
        <v>0</v>
      </c>
      <c r="AB11" s="19">
        <v>0</v>
      </c>
      <c r="AC11" s="30">
        <v>3.1880000000000002</v>
      </c>
      <c r="AD11" s="42"/>
      <c r="AE11" s="17"/>
      <c r="AF11" s="30">
        <v>3.1880000000000002</v>
      </c>
      <c r="AG11" s="19">
        <v>100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</row>
    <row r="12" spans="1:16004" ht="72" x14ac:dyDescent="0.55000000000000004">
      <c r="A12" s="4">
        <v>2034</v>
      </c>
      <c r="B12" s="6" t="s">
        <v>109</v>
      </c>
      <c r="C12" s="6" t="s">
        <v>167</v>
      </c>
      <c r="D12" s="17"/>
      <c r="E12" s="17"/>
      <c r="F12" s="6" t="s">
        <v>91</v>
      </c>
      <c r="G12" s="6" t="s">
        <v>84</v>
      </c>
      <c r="H12" s="17"/>
      <c r="I12" s="17"/>
      <c r="J12" s="17"/>
      <c r="K12" s="17"/>
      <c r="L12" s="17"/>
      <c r="M12" s="17"/>
      <c r="N12" s="45">
        <v>3490700</v>
      </c>
      <c r="O12" s="45">
        <v>3490700</v>
      </c>
      <c r="P12" s="19">
        <v>1</v>
      </c>
      <c r="Q12" s="19">
        <v>0</v>
      </c>
      <c r="R12" s="19">
        <v>0</v>
      </c>
      <c r="S12" s="19">
        <v>0</v>
      </c>
      <c r="T12" s="19">
        <v>0</v>
      </c>
      <c r="U12" s="17"/>
      <c r="V12" s="19">
        <v>2561</v>
      </c>
      <c r="W12" s="19">
        <v>2561</v>
      </c>
      <c r="X12" s="19">
        <v>1</v>
      </c>
      <c r="Y12" s="19">
        <v>0</v>
      </c>
      <c r="Z12" s="19">
        <v>0</v>
      </c>
      <c r="AA12" s="19">
        <v>0</v>
      </c>
      <c r="AB12" s="19">
        <v>0</v>
      </c>
      <c r="AC12" s="30">
        <v>3.1987000000000001</v>
      </c>
      <c r="AD12" s="42"/>
      <c r="AE12" s="17"/>
      <c r="AF12" s="30">
        <v>3.1987000000000001</v>
      </c>
      <c r="AG12" s="19">
        <v>100</v>
      </c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</row>
    <row r="13" spans="1:16004" ht="72" x14ac:dyDescent="0.55000000000000004">
      <c r="A13" s="4">
        <v>2035</v>
      </c>
      <c r="B13" s="6" t="s">
        <v>109</v>
      </c>
      <c r="C13" s="6" t="s">
        <v>168</v>
      </c>
      <c r="D13" s="17"/>
      <c r="E13" s="17"/>
      <c r="F13" s="40" t="s">
        <v>87</v>
      </c>
      <c r="G13" s="40" t="s">
        <v>84</v>
      </c>
      <c r="H13" s="17"/>
      <c r="I13" s="17"/>
      <c r="J13" s="17"/>
      <c r="K13" s="17"/>
      <c r="L13" s="17"/>
      <c r="M13" s="17"/>
      <c r="N13" s="44">
        <v>633000</v>
      </c>
      <c r="O13" s="44">
        <v>633000</v>
      </c>
      <c r="P13" s="19">
        <v>1</v>
      </c>
      <c r="Q13" s="19">
        <v>0</v>
      </c>
      <c r="R13" s="19">
        <v>0</v>
      </c>
      <c r="S13" s="19">
        <v>0</v>
      </c>
      <c r="T13" s="19">
        <v>0</v>
      </c>
      <c r="U13" s="17"/>
      <c r="V13" s="19">
        <v>2561</v>
      </c>
      <c r="W13" s="19">
        <v>2561</v>
      </c>
      <c r="X13" s="19">
        <v>1</v>
      </c>
      <c r="Y13" s="19">
        <v>0</v>
      </c>
      <c r="Z13" s="19">
        <v>0</v>
      </c>
      <c r="AA13" s="19">
        <v>0</v>
      </c>
      <c r="AB13" s="19">
        <v>0</v>
      </c>
      <c r="AC13" s="43">
        <v>0.27900000000000003</v>
      </c>
      <c r="AD13" s="42"/>
      <c r="AE13" s="17"/>
      <c r="AF13" s="43">
        <v>0.27900000000000003</v>
      </c>
      <c r="AG13" s="19">
        <v>100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</row>
    <row r="14" spans="1:16004" ht="72" x14ac:dyDescent="0.55000000000000004">
      <c r="A14" s="4">
        <v>2036</v>
      </c>
      <c r="B14" s="6" t="s">
        <v>109</v>
      </c>
      <c r="C14" s="6" t="s">
        <v>169</v>
      </c>
      <c r="D14" s="17"/>
      <c r="E14" s="17"/>
      <c r="F14" s="40" t="s">
        <v>87</v>
      </c>
      <c r="G14" s="40" t="s">
        <v>84</v>
      </c>
      <c r="H14" s="17"/>
      <c r="I14" s="17"/>
      <c r="J14" s="17"/>
      <c r="K14" s="17"/>
      <c r="L14" s="17"/>
      <c r="M14" s="17"/>
      <c r="N14" s="44">
        <v>774000</v>
      </c>
      <c r="O14" s="44">
        <v>774000</v>
      </c>
      <c r="P14" s="19">
        <v>1</v>
      </c>
      <c r="Q14" s="19">
        <v>0</v>
      </c>
      <c r="R14" s="19">
        <v>0</v>
      </c>
      <c r="S14" s="19">
        <v>0</v>
      </c>
      <c r="T14" s="19">
        <v>0</v>
      </c>
      <c r="U14" s="17"/>
      <c r="V14" s="19">
        <v>2561</v>
      </c>
      <c r="W14" s="19">
        <v>2561</v>
      </c>
      <c r="X14" s="19">
        <v>1</v>
      </c>
      <c r="Y14" s="19">
        <v>0</v>
      </c>
      <c r="Z14" s="19">
        <v>0</v>
      </c>
      <c r="AA14" s="19">
        <v>0</v>
      </c>
      <c r="AB14" s="19">
        <v>0</v>
      </c>
      <c r="AC14" s="43">
        <v>0.6</v>
      </c>
      <c r="AD14" s="42"/>
      <c r="AE14" s="17"/>
      <c r="AF14" s="43">
        <v>0.6</v>
      </c>
      <c r="AG14" s="19">
        <v>100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</row>
    <row r="15" spans="1:16004" ht="72" x14ac:dyDescent="0.55000000000000004">
      <c r="A15" s="4">
        <v>2037</v>
      </c>
      <c r="B15" s="6" t="s">
        <v>109</v>
      </c>
      <c r="C15" s="6" t="s">
        <v>170</v>
      </c>
      <c r="D15" s="17"/>
      <c r="E15" s="17"/>
      <c r="F15" s="40" t="s">
        <v>87</v>
      </c>
      <c r="G15" s="40" t="s">
        <v>84</v>
      </c>
      <c r="H15" s="17"/>
      <c r="I15" s="17"/>
      <c r="J15" s="17"/>
      <c r="K15" s="17"/>
      <c r="L15" s="17"/>
      <c r="M15" s="17"/>
      <c r="N15" s="44">
        <v>957000</v>
      </c>
      <c r="O15" s="44">
        <v>957000</v>
      </c>
      <c r="P15" s="19">
        <v>1</v>
      </c>
      <c r="Q15" s="19">
        <v>0</v>
      </c>
      <c r="R15" s="19">
        <v>0</v>
      </c>
      <c r="S15" s="19">
        <v>0</v>
      </c>
      <c r="T15" s="19">
        <v>0</v>
      </c>
      <c r="U15" s="17"/>
      <c r="V15" s="19">
        <v>2561</v>
      </c>
      <c r="W15" s="19">
        <v>2561</v>
      </c>
      <c r="X15" s="19">
        <v>1</v>
      </c>
      <c r="Y15" s="19">
        <v>0</v>
      </c>
      <c r="Z15" s="19">
        <v>0</v>
      </c>
      <c r="AA15" s="19">
        <v>0</v>
      </c>
      <c r="AB15" s="19">
        <v>0</v>
      </c>
      <c r="AC15" s="43">
        <v>0.68</v>
      </c>
      <c r="AD15" s="42"/>
      <c r="AE15" s="17"/>
      <c r="AF15" s="43">
        <v>0.68</v>
      </c>
      <c r="AG15" s="19">
        <v>100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</row>
    <row r="16" spans="1:16004" ht="72" x14ac:dyDescent="0.55000000000000004">
      <c r="A16" s="4">
        <v>2038</v>
      </c>
      <c r="B16" s="6" t="s">
        <v>109</v>
      </c>
      <c r="C16" s="6" t="s">
        <v>171</v>
      </c>
      <c r="D16" s="17"/>
      <c r="E16" s="17"/>
      <c r="F16" s="6" t="s">
        <v>87</v>
      </c>
      <c r="G16" s="6" t="s">
        <v>84</v>
      </c>
      <c r="H16" s="17"/>
      <c r="I16" s="17"/>
      <c r="J16" s="17"/>
      <c r="K16" s="17"/>
      <c r="L16" s="17"/>
      <c r="M16" s="17"/>
      <c r="N16" s="45">
        <v>2336000</v>
      </c>
      <c r="O16" s="45">
        <v>2336000</v>
      </c>
      <c r="P16" s="19">
        <v>1</v>
      </c>
      <c r="Q16" s="19">
        <v>0</v>
      </c>
      <c r="R16" s="19">
        <v>0</v>
      </c>
      <c r="S16" s="19">
        <v>0</v>
      </c>
      <c r="T16" s="19">
        <v>0</v>
      </c>
      <c r="U16" s="17"/>
      <c r="V16" s="19">
        <v>2561</v>
      </c>
      <c r="W16" s="19">
        <v>2561</v>
      </c>
      <c r="X16" s="19">
        <v>1</v>
      </c>
      <c r="Y16" s="19">
        <v>0</v>
      </c>
      <c r="Z16" s="19">
        <v>0</v>
      </c>
      <c r="AA16" s="19">
        <v>0</v>
      </c>
      <c r="AB16" s="19">
        <v>0</v>
      </c>
      <c r="AC16" s="30">
        <v>2.29</v>
      </c>
      <c r="AD16" s="42"/>
      <c r="AE16" s="17"/>
      <c r="AF16" s="30">
        <v>2.29</v>
      </c>
      <c r="AG16" s="19">
        <v>100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</row>
    <row r="17" spans="1:83" ht="72" x14ac:dyDescent="0.55000000000000004">
      <c r="A17" s="4">
        <v>2039</v>
      </c>
      <c r="B17" s="6" t="s">
        <v>109</v>
      </c>
      <c r="C17" s="6" t="s">
        <v>172</v>
      </c>
      <c r="D17" s="17"/>
      <c r="E17" s="17"/>
      <c r="F17" s="6" t="s">
        <v>87</v>
      </c>
      <c r="G17" s="6" t="s">
        <v>84</v>
      </c>
      <c r="H17" s="17"/>
      <c r="I17" s="17"/>
      <c r="J17" s="17"/>
      <c r="K17" s="17"/>
      <c r="L17" s="17"/>
      <c r="M17" s="17"/>
      <c r="N17" s="45">
        <v>2175000</v>
      </c>
      <c r="O17" s="45">
        <v>2175000</v>
      </c>
      <c r="P17" s="19">
        <v>1</v>
      </c>
      <c r="Q17" s="19">
        <v>0</v>
      </c>
      <c r="R17" s="19">
        <v>0</v>
      </c>
      <c r="S17" s="19">
        <v>0</v>
      </c>
      <c r="T17" s="19">
        <v>0</v>
      </c>
      <c r="U17" s="17"/>
      <c r="V17" s="19">
        <v>2561</v>
      </c>
      <c r="W17" s="19">
        <v>2561</v>
      </c>
      <c r="X17" s="19">
        <v>1</v>
      </c>
      <c r="Y17" s="19">
        <v>0</v>
      </c>
      <c r="Z17" s="19">
        <v>0</v>
      </c>
      <c r="AA17" s="19">
        <v>0</v>
      </c>
      <c r="AB17" s="19">
        <v>0</v>
      </c>
      <c r="AC17" s="30">
        <v>2.1749999999999998</v>
      </c>
      <c r="AD17" s="42"/>
      <c r="AE17" s="17"/>
      <c r="AF17" s="30">
        <v>2.1749999999999998</v>
      </c>
      <c r="AG17" s="19">
        <v>100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</row>
    <row r="18" spans="1:83" ht="72" x14ac:dyDescent="0.55000000000000004">
      <c r="A18" s="4">
        <v>2040</v>
      </c>
      <c r="B18" s="6" t="s">
        <v>109</v>
      </c>
      <c r="C18" s="6" t="s">
        <v>173</v>
      </c>
      <c r="D18" s="17"/>
      <c r="E18" s="17"/>
      <c r="F18" s="6" t="s">
        <v>87</v>
      </c>
      <c r="G18" s="6" t="s">
        <v>84</v>
      </c>
      <c r="H18" s="17"/>
      <c r="I18" s="17"/>
      <c r="J18" s="17"/>
      <c r="K18" s="17"/>
      <c r="L18" s="17"/>
      <c r="M18" s="17"/>
      <c r="N18" s="45">
        <v>3752100</v>
      </c>
      <c r="O18" s="45">
        <v>3752100</v>
      </c>
      <c r="P18" s="19">
        <v>1</v>
      </c>
      <c r="Q18" s="19">
        <v>0</v>
      </c>
      <c r="R18" s="19">
        <v>0</v>
      </c>
      <c r="S18" s="19">
        <v>0</v>
      </c>
      <c r="T18" s="19">
        <v>0</v>
      </c>
      <c r="U18" s="17"/>
      <c r="V18" s="19">
        <v>2561</v>
      </c>
      <c r="W18" s="19">
        <v>2561</v>
      </c>
      <c r="X18" s="19">
        <v>1</v>
      </c>
      <c r="Y18" s="19">
        <v>0</v>
      </c>
      <c r="Z18" s="19">
        <v>0</v>
      </c>
      <c r="AA18" s="19">
        <v>0</v>
      </c>
      <c r="AB18" s="19">
        <v>0</v>
      </c>
      <c r="AC18" s="30">
        <v>3.34</v>
      </c>
      <c r="AD18" s="42"/>
      <c r="AE18" s="17"/>
      <c r="AF18" s="30">
        <v>3.34</v>
      </c>
      <c r="AG18" s="19">
        <v>100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</row>
    <row r="19" spans="1:83" ht="72" x14ac:dyDescent="0.55000000000000004">
      <c r="A19" s="4">
        <v>2041</v>
      </c>
      <c r="B19" s="6" t="s">
        <v>109</v>
      </c>
      <c r="C19" s="6" t="s">
        <v>174</v>
      </c>
      <c r="D19" s="17"/>
      <c r="E19" s="17"/>
      <c r="F19" s="6" t="s">
        <v>87</v>
      </c>
      <c r="G19" s="6" t="s">
        <v>84</v>
      </c>
      <c r="H19" s="17"/>
      <c r="I19" s="17"/>
      <c r="J19" s="17"/>
      <c r="K19" s="17"/>
      <c r="L19" s="17"/>
      <c r="M19" s="17"/>
      <c r="N19" s="45">
        <v>2170000</v>
      </c>
      <c r="O19" s="45">
        <v>2170000</v>
      </c>
      <c r="P19" s="19">
        <v>1</v>
      </c>
      <c r="Q19" s="19">
        <v>0</v>
      </c>
      <c r="R19" s="19">
        <v>0</v>
      </c>
      <c r="S19" s="19">
        <v>0</v>
      </c>
      <c r="T19" s="19">
        <v>0</v>
      </c>
      <c r="U19" s="17"/>
      <c r="V19" s="19">
        <v>2561</v>
      </c>
      <c r="W19" s="19">
        <v>2561</v>
      </c>
      <c r="X19" s="19">
        <v>1</v>
      </c>
      <c r="Y19" s="19">
        <v>0</v>
      </c>
      <c r="Z19" s="19">
        <v>0</v>
      </c>
      <c r="AA19" s="19">
        <v>0</v>
      </c>
      <c r="AB19" s="19">
        <v>0</v>
      </c>
      <c r="AC19" s="30">
        <v>2.17</v>
      </c>
      <c r="AD19" s="42"/>
      <c r="AE19" s="17"/>
      <c r="AF19" s="30">
        <v>2.17</v>
      </c>
      <c r="AG19" s="19">
        <v>100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</row>
    <row r="20" spans="1:83" ht="48" x14ac:dyDescent="0.55000000000000004">
      <c r="A20" s="4">
        <v>2042</v>
      </c>
      <c r="B20" s="6" t="s">
        <v>109</v>
      </c>
      <c r="C20" s="6" t="s">
        <v>175</v>
      </c>
      <c r="D20" s="17"/>
      <c r="E20" s="17"/>
      <c r="F20" s="6" t="s">
        <v>87</v>
      </c>
      <c r="G20" s="6" t="s">
        <v>84</v>
      </c>
      <c r="H20" s="17"/>
      <c r="I20" s="17"/>
      <c r="J20" s="17"/>
      <c r="K20" s="17"/>
      <c r="L20" s="17"/>
      <c r="M20" s="17"/>
      <c r="N20" s="45">
        <v>1073000</v>
      </c>
      <c r="O20" s="45">
        <v>1073000</v>
      </c>
      <c r="P20" s="19">
        <v>1</v>
      </c>
      <c r="Q20" s="19">
        <v>0</v>
      </c>
      <c r="R20" s="19">
        <v>0</v>
      </c>
      <c r="S20" s="19">
        <v>0</v>
      </c>
      <c r="T20" s="19">
        <v>0</v>
      </c>
      <c r="U20" s="17"/>
      <c r="V20" s="19">
        <v>2561</v>
      </c>
      <c r="W20" s="19">
        <v>2561</v>
      </c>
      <c r="X20" s="19">
        <v>1</v>
      </c>
      <c r="Y20" s="19">
        <v>0</v>
      </c>
      <c r="Z20" s="19">
        <v>0</v>
      </c>
      <c r="AA20" s="19">
        <v>0</v>
      </c>
      <c r="AB20" s="19">
        <v>0</v>
      </c>
      <c r="AC20" s="30">
        <v>0.75</v>
      </c>
      <c r="AD20" s="42"/>
      <c r="AE20" s="17"/>
      <c r="AF20" s="30">
        <v>0.75</v>
      </c>
      <c r="AG20" s="19">
        <v>100</v>
      </c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</row>
    <row r="21" spans="1:83" ht="48" x14ac:dyDescent="0.55000000000000004">
      <c r="A21" s="4">
        <v>2043</v>
      </c>
      <c r="B21" s="6" t="s">
        <v>109</v>
      </c>
      <c r="C21" s="6" t="s">
        <v>176</v>
      </c>
      <c r="D21" s="17"/>
      <c r="E21" s="17"/>
      <c r="F21" s="6" t="s">
        <v>87</v>
      </c>
      <c r="G21" s="6" t="s">
        <v>84</v>
      </c>
      <c r="H21" s="17"/>
      <c r="I21" s="17"/>
      <c r="J21" s="17"/>
      <c r="K21" s="17"/>
      <c r="L21" s="17"/>
      <c r="M21" s="17"/>
      <c r="N21" s="45">
        <v>739000</v>
      </c>
      <c r="O21" s="45">
        <v>739000</v>
      </c>
      <c r="P21" s="19">
        <v>1</v>
      </c>
      <c r="Q21" s="19">
        <v>0</v>
      </c>
      <c r="R21" s="19">
        <v>0</v>
      </c>
      <c r="S21" s="19">
        <v>0</v>
      </c>
      <c r="T21" s="19">
        <v>0</v>
      </c>
      <c r="U21" s="17"/>
      <c r="V21" s="19">
        <v>2561</v>
      </c>
      <c r="W21" s="19">
        <v>2561</v>
      </c>
      <c r="X21" s="19">
        <v>1</v>
      </c>
      <c r="Y21" s="19">
        <v>0</v>
      </c>
      <c r="Z21" s="19">
        <v>0</v>
      </c>
      <c r="AA21" s="19">
        <v>0</v>
      </c>
      <c r="AB21" s="19">
        <v>0</v>
      </c>
      <c r="AC21" s="30">
        <v>0.73899999999999999</v>
      </c>
      <c r="AD21" s="42"/>
      <c r="AE21" s="17"/>
      <c r="AF21" s="30">
        <v>0.73899999999999999</v>
      </c>
      <c r="AG21" s="19">
        <v>100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</row>
    <row r="22" spans="1:83" ht="72" x14ac:dyDescent="0.55000000000000004">
      <c r="A22" s="4">
        <v>2044</v>
      </c>
      <c r="B22" s="6" t="s">
        <v>109</v>
      </c>
      <c r="C22" s="6" t="s">
        <v>177</v>
      </c>
      <c r="D22" s="17"/>
      <c r="E22" s="17"/>
      <c r="F22" s="6" t="s">
        <v>89</v>
      </c>
      <c r="G22" s="6" t="s">
        <v>84</v>
      </c>
      <c r="H22" s="17"/>
      <c r="I22" s="17"/>
      <c r="J22" s="17"/>
      <c r="K22" s="17"/>
      <c r="L22" s="17"/>
      <c r="M22" s="17"/>
      <c r="N22" s="45">
        <v>439000</v>
      </c>
      <c r="O22" s="45">
        <v>439000</v>
      </c>
      <c r="P22" s="19">
        <v>1</v>
      </c>
      <c r="Q22" s="19">
        <v>0</v>
      </c>
      <c r="R22" s="19">
        <v>0</v>
      </c>
      <c r="S22" s="19">
        <v>0</v>
      </c>
      <c r="T22" s="19">
        <v>0</v>
      </c>
      <c r="U22" s="17"/>
      <c r="V22" s="19">
        <v>2561</v>
      </c>
      <c r="W22" s="19">
        <v>2561</v>
      </c>
      <c r="X22" s="19">
        <v>1</v>
      </c>
      <c r="Y22" s="19">
        <v>0</v>
      </c>
      <c r="Z22" s="19">
        <v>0</v>
      </c>
      <c r="AA22" s="19">
        <v>0</v>
      </c>
      <c r="AB22" s="19">
        <v>0</v>
      </c>
      <c r="AC22" s="30">
        <v>0.439</v>
      </c>
      <c r="AD22" s="42"/>
      <c r="AE22" s="17"/>
      <c r="AF22" s="30">
        <v>0.439</v>
      </c>
      <c r="AG22" s="19">
        <v>100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</row>
    <row r="23" spans="1:83" ht="48" x14ac:dyDescent="0.55000000000000004">
      <c r="A23" s="4">
        <v>2045</v>
      </c>
      <c r="B23" s="6" t="s">
        <v>109</v>
      </c>
      <c r="C23" s="6" t="s">
        <v>178</v>
      </c>
      <c r="D23" s="17"/>
      <c r="E23" s="17"/>
      <c r="F23" s="6" t="s">
        <v>89</v>
      </c>
      <c r="G23" s="6" t="s">
        <v>84</v>
      </c>
      <c r="H23" s="17"/>
      <c r="I23" s="17"/>
      <c r="J23" s="17"/>
      <c r="K23" s="17"/>
      <c r="L23" s="17"/>
      <c r="M23" s="17"/>
      <c r="N23" s="45">
        <v>664000</v>
      </c>
      <c r="O23" s="45">
        <v>664000</v>
      </c>
      <c r="P23" s="19">
        <v>1</v>
      </c>
      <c r="Q23" s="19">
        <v>0</v>
      </c>
      <c r="R23" s="19">
        <v>0</v>
      </c>
      <c r="S23" s="19">
        <v>0</v>
      </c>
      <c r="T23" s="19">
        <v>0</v>
      </c>
      <c r="U23" s="17"/>
      <c r="V23" s="19">
        <v>2561</v>
      </c>
      <c r="W23" s="19">
        <v>2561</v>
      </c>
      <c r="X23" s="19">
        <v>1</v>
      </c>
      <c r="Y23" s="19">
        <v>0</v>
      </c>
      <c r="Z23" s="19">
        <v>0</v>
      </c>
      <c r="AA23" s="19">
        <v>0</v>
      </c>
      <c r="AB23" s="19">
        <v>0</v>
      </c>
      <c r="AC23" s="30">
        <v>0.38500000000000001</v>
      </c>
      <c r="AD23" s="42"/>
      <c r="AE23" s="17"/>
      <c r="AF23" s="30">
        <v>0.38500000000000001</v>
      </c>
      <c r="AG23" s="19">
        <v>100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</row>
    <row r="24" spans="1:83" ht="48" x14ac:dyDescent="0.55000000000000004">
      <c r="A24" s="4">
        <v>2046</v>
      </c>
      <c r="B24" s="6" t="s">
        <v>109</v>
      </c>
      <c r="C24" s="6" t="s">
        <v>179</v>
      </c>
      <c r="D24" s="17"/>
      <c r="E24" s="17"/>
      <c r="F24" s="6" t="s">
        <v>89</v>
      </c>
      <c r="G24" s="6" t="s">
        <v>84</v>
      </c>
      <c r="H24" s="17"/>
      <c r="I24" s="17"/>
      <c r="J24" s="17"/>
      <c r="K24" s="17"/>
      <c r="L24" s="17"/>
      <c r="M24" s="17"/>
      <c r="N24" s="45">
        <v>706000</v>
      </c>
      <c r="O24" s="45">
        <v>706000</v>
      </c>
      <c r="P24" s="19">
        <v>1</v>
      </c>
      <c r="Q24" s="19">
        <v>0</v>
      </c>
      <c r="R24" s="19">
        <v>0</v>
      </c>
      <c r="S24" s="19">
        <v>0</v>
      </c>
      <c r="T24" s="19">
        <v>0</v>
      </c>
      <c r="U24" s="17"/>
      <c r="V24" s="19">
        <v>2561</v>
      </c>
      <c r="W24" s="19">
        <v>2561</v>
      </c>
      <c r="X24" s="19">
        <v>1</v>
      </c>
      <c r="Y24" s="19">
        <v>0</v>
      </c>
      <c r="Z24" s="19">
        <v>0</v>
      </c>
      <c r="AA24" s="19">
        <v>0</v>
      </c>
      <c r="AB24" s="19">
        <v>0</v>
      </c>
      <c r="AC24" s="30">
        <v>0.39800000000000002</v>
      </c>
      <c r="AD24" s="42"/>
      <c r="AE24" s="17"/>
      <c r="AF24" s="30">
        <v>0.39800000000000002</v>
      </c>
      <c r="AG24" s="19">
        <v>100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</row>
    <row r="25" spans="1:83" ht="72" x14ac:dyDescent="0.55000000000000004">
      <c r="A25" s="4">
        <v>2047</v>
      </c>
      <c r="B25" s="6" t="s">
        <v>109</v>
      </c>
      <c r="C25" s="6" t="s">
        <v>180</v>
      </c>
      <c r="D25" s="17"/>
      <c r="E25" s="17"/>
      <c r="F25" s="6" t="s">
        <v>90</v>
      </c>
      <c r="G25" s="6" t="s">
        <v>84</v>
      </c>
      <c r="H25" s="17"/>
      <c r="I25" s="17"/>
      <c r="J25" s="17"/>
      <c r="K25" s="17"/>
      <c r="L25" s="17"/>
      <c r="M25" s="17"/>
      <c r="N25" s="45">
        <v>1133000</v>
      </c>
      <c r="O25" s="45">
        <v>1133000</v>
      </c>
      <c r="P25" s="19">
        <v>1</v>
      </c>
      <c r="Q25" s="19">
        <v>0</v>
      </c>
      <c r="R25" s="19">
        <v>0</v>
      </c>
      <c r="S25" s="19">
        <v>0</v>
      </c>
      <c r="T25" s="19">
        <v>0</v>
      </c>
      <c r="U25" s="17"/>
      <c r="V25" s="19">
        <v>2561</v>
      </c>
      <c r="W25" s="19">
        <v>2561</v>
      </c>
      <c r="X25" s="19">
        <v>1</v>
      </c>
      <c r="Y25" s="19">
        <v>0</v>
      </c>
      <c r="Z25" s="19">
        <v>0</v>
      </c>
      <c r="AA25" s="19">
        <v>0</v>
      </c>
      <c r="AB25" s="19">
        <v>0</v>
      </c>
      <c r="AC25" s="30">
        <v>1.133</v>
      </c>
      <c r="AD25" s="42"/>
      <c r="AE25" s="17"/>
      <c r="AF25" s="30">
        <v>1.133</v>
      </c>
      <c r="AG25" s="19">
        <v>100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1:83" ht="48" x14ac:dyDescent="0.55000000000000004">
      <c r="A26" s="4">
        <v>2048</v>
      </c>
      <c r="B26" s="6" t="s">
        <v>109</v>
      </c>
      <c r="C26" s="6" t="s">
        <v>181</v>
      </c>
      <c r="D26" s="17"/>
      <c r="E26" s="17"/>
      <c r="F26" s="6" t="s">
        <v>90</v>
      </c>
      <c r="G26" s="6" t="s">
        <v>84</v>
      </c>
      <c r="H26" s="17"/>
      <c r="I26" s="17"/>
      <c r="J26" s="17"/>
      <c r="K26" s="17"/>
      <c r="L26" s="17"/>
      <c r="M26" s="17"/>
      <c r="N26" s="45">
        <v>459000</v>
      </c>
      <c r="O26" s="45">
        <v>459000</v>
      </c>
      <c r="P26" s="19">
        <v>1</v>
      </c>
      <c r="Q26" s="19">
        <v>0</v>
      </c>
      <c r="R26" s="19">
        <v>0</v>
      </c>
      <c r="S26" s="19">
        <v>0</v>
      </c>
      <c r="T26" s="19">
        <v>0</v>
      </c>
      <c r="U26" s="17"/>
      <c r="V26" s="19">
        <v>2561</v>
      </c>
      <c r="W26" s="19">
        <v>2561</v>
      </c>
      <c r="X26" s="19">
        <v>1</v>
      </c>
      <c r="Y26" s="19">
        <v>0</v>
      </c>
      <c r="Z26" s="19">
        <v>0</v>
      </c>
      <c r="AA26" s="19">
        <v>0</v>
      </c>
      <c r="AB26" s="19">
        <v>0</v>
      </c>
      <c r="AC26" s="30">
        <v>0.45900000000000002</v>
      </c>
      <c r="AD26" s="42"/>
      <c r="AE26" s="17"/>
      <c r="AF26" s="30">
        <v>0.45900000000000002</v>
      </c>
      <c r="AG26" s="19">
        <v>100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ht="72" x14ac:dyDescent="0.55000000000000004">
      <c r="A27" s="4">
        <v>2049</v>
      </c>
      <c r="B27" s="6" t="s">
        <v>109</v>
      </c>
      <c r="C27" s="6" t="s">
        <v>182</v>
      </c>
      <c r="D27" s="17"/>
      <c r="E27" s="17"/>
      <c r="F27" s="6" t="s">
        <v>90</v>
      </c>
      <c r="G27" s="6" t="s">
        <v>84</v>
      </c>
      <c r="H27" s="17"/>
      <c r="I27" s="17"/>
      <c r="J27" s="17"/>
      <c r="K27" s="17"/>
      <c r="L27" s="17"/>
      <c r="M27" s="17"/>
      <c r="N27" s="45">
        <v>1000000</v>
      </c>
      <c r="O27" s="45">
        <v>1000000</v>
      </c>
      <c r="P27" s="19">
        <v>1</v>
      </c>
      <c r="Q27" s="19">
        <v>0</v>
      </c>
      <c r="R27" s="19">
        <v>0</v>
      </c>
      <c r="S27" s="19">
        <v>0</v>
      </c>
      <c r="T27" s="19">
        <v>0</v>
      </c>
      <c r="U27" s="17"/>
      <c r="V27" s="19">
        <v>2561</v>
      </c>
      <c r="W27" s="19">
        <v>2561</v>
      </c>
      <c r="X27" s="19">
        <v>1</v>
      </c>
      <c r="Y27" s="19">
        <v>0</v>
      </c>
      <c r="Z27" s="19">
        <v>0</v>
      </c>
      <c r="AA27" s="19">
        <v>0</v>
      </c>
      <c r="AB27" s="19">
        <v>0</v>
      </c>
      <c r="AC27" s="30">
        <v>1</v>
      </c>
      <c r="AD27" s="42"/>
      <c r="AE27" s="17"/>
      <c r="AF27" s="30">
        <v>1</v>
      </c>
      <c r="AG27" s="19">
        <v>100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ht="72" x14ac:dyDescent="0.55000000000000004">
      <c r="A28" s="4">
        <v>2050</v>
      </c>
      <c r="B28" s="6" t="s">
        <v>109</v>
      </c>
      <c r="C28" s="6" t="s">
        <v>183</v>
      </c>
      <c r="D28" s="17"/>
      <c r="E28" s="17"/>
      <c r="F28" s="6" t="s">
        <v>90</v>
      </c>
      <c r="G28" s="6" t="s">
        <v>84</v>
      </c>
      <c r="H28" s="17"/>
      <c r="I28" s="17"/>
      <c r="J28" s="17"/>
      <c r="K28" s="17"/>
      <c r="L28" s="17"/>
      <c r="M28" s="17"/>
      <c r="N28" s="45">
        <v>2878900</v>
      </c>
      <c r="O28" s="45">
        <v>2878900</v>
      </c>
      <c r="P28" s="19">
        <v>1</v>
      </c>
      <c r="Q28" s="19">
        <v>0</v>
      </c>
      <c r="R28" s="19">
        <v>0</v>
      </c>
      <c r="S28" s="19">
        <v>0</v>
      </c>
      <c r="T28" s="19">
        <v>0</v>
      </c>
      <c r="U28" s="17"/>
      <c r="V28" s="19">
        <v>2561</v>
      </c>
      <c r="W28" s="19">
        <v>2561</v>
      </c>
      <c r="X28" s="19">
        <v>1</v>
      </c>
      <c r="Y28" s="19">
        <v>0</v>
      </c>
      <c r="Z28" s="19">
        <v>0</v>
      </c>
      <c r="AA28" s="19">
        <v>0</v>
      </c>
      <c r="AB28" s="19">
        <v>0</v>
      </c>
      <c r="AC28" s="30">
        <v>2.798</v>
      </c>
      <c r="AD28" s="42"/>
      <c r="AE28" s="17"/>
      <c r="AF28" s="30">
        <v>2.798</v>
      </c>
      <c r="AG28" s="19">
        <v>100</v>
      </c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ht="72" x14ac:dyDescent="0.55000000000000004">
      <c r="A29" s="4">
        <v>2051</v>
      </c>
      <c r="B29" s="6" t="s">
        <v>109</v>
      </c>
      <c r="C29" s="6" t="s">
        <v>184</v>
      </c>
      <c r="D29" s="17"/>
      <c r="E29" s="17"/>
      <c r="F29" s="40" t="s">
        <v>90</v>
      </c>
      <c r="G29" s="40" t="s">
        <v>84</v>
      </c>
      <c r="H29" s="17"/>
      <c r="I29" s="17"/>
      <c r="J29" s="17"/>
      <c r="K29" s="17"/>
      <c r="L29" s="17"/>
      <c r="M29" s="17"/>
      <c r="N29" s="44">
        <v>2450200</v>
      </c>
      <c r="O29" s="44">
        <v>2450200</v>
      </c>
      <c r="P29" s="19">
        <v>1</v>
      </c>
      <c r="Q29" s="19">
        <v>0</v>
      </c>
      <c r="R29" s="19">
        <v>0</v>
      </c>
      <c r="S29" s="19">
        <v>0</v>
      </c>
      <c r="T29" s="19">
        <v>0</v>
      </c>
      <c r="U29" s="17"/>
      <c r="V29" s="19">
        <v>2561</v>
      </c>
      <c r="W29" s="19">
        <v>2561</v>
      </c>
      <c r="X29" s="19">
        <v>1</v>
      </c>
      <c r="Y29" s="19">
        <v>0</v>
      </c>
      <c r="Z29" s="19">
        <v>0</v>
      </c>
      <c r="AA29" s="19">
        <v>0</v>
      </c>
      <c r="AB29" s="19">
        <v>0</v>
      </c>
      <c r="AC29" s="43">
        <v>1.8979999999999999</v>
      </c>
      <c r="AD29" s="42"/>
      <c r="AE29" s="17"/>
      <c r="AF29" s="43">
        <v>1.8979999999999999</v>
      </c>
      <c r="AG29" s="19">
        <v>100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</sheetData>
  <mergeCells count="81">
    <mergeCell ref="M3:M5"/>
    <mergeCell ref="I4:I5"/>
    <mergeCell ref="J4:K4"/>
    <mergeCell ref="A3:A5"/>
    <mergeCell ref="B3:B5"/>
    <mergeCell ref="C3:C5"/>
    <mergeCell ref="D3:K3"/>
    <mergeCell ref="L3:L5"/>
    <mergeCell ref="AG3:AG5"/>
    <mergeCell ref="N3:N5"/>
    <mergeCell ref="O3:O5"/>
    <mergeCell ref="P3:T4"/>
    <mergeCell ref="U3:U5"/>
    <mergeCell ref="V3:V5"/>
    <mergeCell ref="W3:W5"/>
    <mergeCell ref="X3:AB4"/>
    <mergeCell ref="AC3:AC5"/>
    <mergeCell ref="AD3:AD5"/>
    <mergeCell ref="AE3:AE5"/>
    <mergeCell ref="AF3:AF5"/>
    <mergeCell ref="CD3:CD5"/>
    <mergeCell ref="D4:D5"/>
    <mergeCell ref="E4:E5"/>
    <mergeCell ref="F4:F5"/>
    <mergeCell ref="G4:G5"/>
    <mergeCell ref="H4:H5"/>
    <mergeCell ref="AH3:AH5"/>
    <mergeCell ref="AI3:AP3"/>
    <mergeCell ref="AQ3:AX3"/>
    <mergeCell ref="AY3:BH3"/>
    <mergeCell ref="BI3:BQ3"/>
    <mergeCell ref="BR3:BS3"/>
    <mergeCell ref="AI4:AI5"/>
    <mergeCell ref="AJ4:AJ5"/>
    <mergeCell ref="AK4:AK5"/>
    <mergeCell ref="AL4:AL5"/>
    <mergeCell ref="AR4:AR5"/>
    <mergeCell ref="BT3:BZ3"/>
    <mergeCell ref="CA3:CA5"/>
    <mergeCell ref="CB3:CB5"/>
    <mergeCell ref="CC3:CC5"/>
    <mergeCell ref="BD4:BD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M4:AM5"/>
    <mergeCell ref="AN4:AN5"/>
    <mergeCell ref="AO4:AO5"/>
    <mergeCell ref="AP4:AP5"/>
    <mergeCell ref="AQ4:AQ5"/>
    <mergeCell ref="BC4:BC5"/>
    <mergeCell ref="BP4:BP5"/>
    <mergeCell ref="BE4:BE5"/>
    <mergeCell ref="BF4:BF5"/>
    <mergeCell ref="BG4:BG5"/>
    <mergeCell ref="BH4:BH5"/>
    <mergeCell ref="BI4:BI5"/>
    <mergeCell ref="BJ4:BJ5"/>
    <mergeCell ref="BW4:BW5"/>
    <mergeCell ref="BX4:BX5"/>
    <mergeCell ref="BY4:BY5"/>
    <mergeCell ref="BZ4:BZ5"/>
    <mergeCell ref="A6:C6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QN31"/>
  <sheetViews>
    <sheetView zoomScale="70" zoomScaleNormal="70" workbookViewId="0">
      <selection activeCell="A7" sqref="A7:XFD7"/>
    </sheetView>
  </sheetViews>
  <sheetFormatPr defaultColWidth="9" defaultRowHeight="24" x14ac:dyDescent="0.55000000000000004"/>
  <cols>
    <col min="1" max="1" width="9" style="1"/>
    <col min="2" max="2" width="20.75" style="1" customWidth="1"/>
    <col min="3" max="3" width="35.875" style="1" customWidth="1"/>
    <col min="4" max="16384" width="9" style="1"/>
  </cols>
  <sheetData>
    <row r="1" spans="1:16004" x14ac:dyDescent="0.55000000000000004">
      <c r="A1" s="25" t="s">
        <v>134</v>
      </c>
    </row>
    <row r="2" spans="1:16004" x14ac:dyDescent="0.55000000000000004">
      <c r="A2" s="2"/>
      <c r="N2" s="24">
        <v>42232.753000000055</v>
      </c>
      <c r="O2" s="20"/>
      <c r="P2" s="21">
        <v>44648</v>
      </c>
    </row>
    <row r="3" spans="1:16004" x14ac:dyDescent="0.55000000000000004">
      <c r="A3" s="72" t="s">
        <v>0</v>
      </c>
      <c r="B3" s="72" t="s">
        <v>5</v>
      </c>
      <c r="C3" s="73" t="s">
        <v>1</v>
      </c>
      <c r="D3" s="59" t="s">
        <v>2</v>
      </c>
      <c r="E3" s="59"/>
      <c r="F3" s="59"/>
      <c r="G3" s="59"/>
      <c r="H3" s="59"/>
      <c r="I3" s="59"/>
      <c r="J3" s="59"/>
      <c r="K3" s="59"/>
      <c r="L3" s="69" t="s">
        <v>6</v>
      </c>
      <c r="M3" s="69" t="s">
        <v>7</v>
      </c>
      <c r="N3" s="65" t="s">
        <v>100</v>
      </c>
      <c r="O3" s="65" t="s">
        <v>101</v>
      </c>
      <c r="P3" s="64" t="s">
        <v>8</v>
      </c>
      <c r="Q3" s="64"/>
      <c r="R3" s="64"/>
      <c r="S3" s="64"/>
      <c r="T3" s="64"/>
      <c r="U3" s="59" t="s">
        <v>108</v>
      </c>
      <c r="V3" s="61" t="s">
        <v>9</v>
      </c>
      <c r="W3" s="61" t="s">
        <v>10</v>
      </c>
      <c r="X3" s="61" t="s">
        <v>80</v>
      </c>
      <c r="Y3" s="61"/>
      <c r="Z3" s="61"/>
      <c r="AA3" s="61"/>
      <c r="AB3" s="61"/>
      <c r="AC3" s="66" t="s">
        <v>97</v>
      </c>
      <c r="AD3" s="66" t="s">
        <v>98</v>
      </c>
      <c r="AE3" s="65" t="s">
        <v>99</v>
      </c>
      <c r="AF3" s="64" t="s">
        <v>11</v>
      </c>
      <c r="AG3" s="64" t="s">
        <v>3</v>
      </c>
      <c r="AH3" s="61" t="s">
        <v>4</v>
      </c>
      <c r="AI3" s="62" t="s">
        <v>12</v>
      </c>
      <c r="AJ3" s="62"/>
      <c r="AK3" s="62"/>
      <c r="AL3" s="62"/>
      <c r="AM3" s="62"/>
      <c r="AN3" s="62"/>
      <c r="AO3" s="62"/>
      <c r="AP3" s="62"/>
      <c r="AQ3" s="54" t="s">
        <v>13</v>
      </c>
      <c r="AR3" s="54"/>
      <c r="AS3" s="54"/>
      <c r="AT3" s="54"/>
      <c r="AU3" s="54"/>
      <c r="AV3" s="54"/>
      <c r="AW3" s="54"/>
      <c r="AX3" s="54"/>
      <c r="AY3" s="62" t="s">
        <v>14</v>
      </c>
      <c r="AZ3" s="62"/>
      <c r="BA3" s="62"/>
      <c r="BB3" s="62"/>
      <c r="BC3" s="62"/>
      <c r="BD3" s="62"/>
      <c r="BE3" s="62"/>
      <c r="BF3" s="62"/>
      <c r="BG3" s="62"/>
      <c r="BH3" s="62"/>
      <c r="BI3" s="54" t="s">
        <v>15</v>
      </c>
      <c r="BJ3" s="54"/>
      <c r="BK3" s="54"/>
      <c r="BL3" s="54"/>
      <c r="BM3" s="54"/>
      <c r="BN3" s="54"/>
      <c r="BO3" s="54"/>
      <c r="BP3" s="54"/>
      <c r="BQ3" s="54"/>
      <c r="BR3" s="63" t="s">
        <v>16</v>
      </c>
      <c r="BS3" s="63"/>
      <c r="BT3" s="54" t="s">
        <v>17</v>
      </c>
      <c r="BU3" s="54"/>
      <c r="BV3" s="54"/>
      <c r="BW3" s="54"/>
      <c r="BX3" s="54"/>
      <c r="BY3" s="54"/>
      <c r="BZ3" s="54"/>
      <c r="CA3" s="55" t="s">
        <v>103</v>
      </c>
      <c r="CB3" s="56" t="s">
        <v>104</v>
      </c>
      <c r="CC3" s="57" t="s">
        <v>105</v>
      </c>
      <c r="CD3" s="58" t="s">
        <v>106</v>
      </c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</row>
    <row r="4" spans="1:16004" x14ac:dyDescent="0.55000000000000004">
      <c r="A4" s="72"/>
      <c r="B4" s="72"/>
      <c r="C4" s="73"/>
      <c r="D4" s="59" t="s">
        <v>18</v>
      </c>
      <c r="E4" s="59" t="s">
        <v>19</v>
      </c>
      <c r="F4" s="59" t="s">
        <v>20</v>
      </c>
      <c r="G4" s="59" t="s">
        <v>21</v>
      </c>
      <c r="H4" s="60" t="s">
        <v>102</v>
      </c>
      <c r="I4" s="70" t="s">
        <v>22</v>
      </c>
      <c r="J4" s="71" t="s">
        <v>23</v>
      </c>
      <c r="K4" s="71"/>
      <c r="L4" s="69"/>
      <c r="M4" s="69"/>
      <c r="N4" s="65"/>
      <c r="O4" s="65"/>
      <c r="P4" s="64"/>
      <c r="Q4" s="64"/>
      <c r="R4" s="64"/>
      <c r="S4" s="64"/>
      <c r="T4" s="64"/>
      <c r="U4" s="59"/>
      <c r="V4" s="61"/>
      <c r="W4" s="61"/>
      <c r="X4" s="61"/>
      <c r="Y4" s="61"/>
      <c r="Z4" s="61"/>
      <c r="AA4" s="61"/>
      <c r="AB4" s="61"/>
      <c r="AC4" s="67"/>
      <c r="AD4" s="67"/>
      <c r="AE4" s="65"/>
      <c r="AF4" s="64"/>
      <c r="AG4" s="64"/>
      <c r="AH4" s="61"/>
      <c r="AI4" s="53" t="s">
        <v>24</v>
      </c>
      <c r="AJ4" s="53" t="s">
        <v>25</v>
      </c>
      <c r="AK4" s="53" t="s">
        <v>26</v>
      </c>
      <c r="AL4" s="53" t="s">
        <v>27</v>
      </c>
      <c r="AM4" s="53" t="s">
        <v>28</v>
      </c>
      <c r="AN4" s="53" t="s">
        <v>29</v>
      </c>
      <c r="AO4" s="53" t="s">
        <v>30</v>
      </c>
      <c r="AP4" s="53" t="s">
        <v>31</v>
      </c>
      <c r="AQ4" s="49" t="s">
        <v>32</v>
      </c>
      <c r="AR4" s="49" t="s">
        <v>33</v>
      </c>
      <c r="AS4" s="49" t="s">
        <v>34</v>
      </c>
      <c r="AT4" s="49" t="s">
        <v>35</v>
      </c>
      <c r="AU4" s="49" t="s">
        <v>36</v>
      </c>
      <c r="AV4" s="49" t="s">
        <v>37</v>
      </c>
      <c r="AW4" s="49" t="s">
        <v>38</v>
      </c>
      <c r="AX4" s="49" t="s">
        <v>39</v>
      </c>
      <c r="AY4" s="53" t="s">
        <v>40</v>
      </c>
      <c r="AZ4" s="53" t="s">
        <v>41</v>
      </c>
      <c r="BA4" s="53" t="s">
        <v>42</v>
      </c>
      <c r="BB4" s="53" t="s">
        <v>43</v>
      </c>
      <c r="BC4" s="53" t="s">
        <v>44</v>
      </c>
      <c r="BD4" s="53" t="s">
        <v>45</v>
      </c>
      <c r="BE4" s="53" t="s">
        <v>46</v>
      </c>
      <c r="BF4" s="53" t="s">
        <v>47</v>
      </c>
      <c r="BG4" s="53" t="s">
        <v>48</v>
      </c>
      <c r="BH4" s="53" t="s">
        <v>49</v>
      </c>
      <c r="BI4" s="49" t="s">
        <v>50</v>
      </c>
      <c r="BJ4" s="49" t="s">
        <v>51</v>
      </c>
      <c r="BK4" s="49" t="s">
        <v>52</v>
      </c>
      <c r="BL4" s="49" t="s">
        <v>53</v>
      </c>
      <c r="BM4" s="49" t="s">
        <v>54</v>
      </c>
      <c r="BN4" s="49" t="s">
        <v>55</v>
      </c>
      <c r="BO4" s="49" t="s">
        <v>56</v>
      </c>
      <c r="BP4" s="49" t="s">
        <v>57</v>
      </c>
      <c r="BQ4" s="49" t="s">
        <v>58</v>
      </c>
      <c r="BR4" s="53" t="s">
        <v>59</v>
      </c>
      <c r="BS4" s="53" t="s">
        <v>60</v>
      </c>
      <c r="BT4" s="49" t="s">
        <v>61</v>
      </c>
      <c r="BU4" s="49" t="s">
        <v>62</v>
      </c>
      <c r="BV4" s="49" t="s">
        <v>63</v>
      </c>
      <c r="BW4" s="49" t="s">
        <v>64</v>
      </c>
      <c r="BX4" s="49" t="s">
        <v>65</v>
      </c>
      <c r="BY4" s="49" t="s">
        <v>66</v>
      </c>
      <c r="BZ4" s="49" t="s">
        <v>67</v>
      </c>
      <c r="CA4" s="55"/>
      <c r="CB4" s="56"/>
      <c r="CC4" s="57"/>
      <c r="CD4" s="58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</row>
    <row r="5" spans="1:16004" ht="168" x14ac:dyDescent="0.55000000000000004">
      <c r="A5" s="72"/>
      <c r="B5" s="72"/>
      <c r="C5" s="73"/>
      <c r="D5" s="59"/>
      <c r="E5" s="59"/>
      <c r="F5" s="59"/>
      <c r="G5" s="59"/>
      <c r="H5" s="60"/>
      <c r="I5" s="70"/>
      <c r="J5" s="35" t="s">
        <v>68</v>
      </c>
      <c r="K5" s="35" t="s">
        <v>69</v>
      </c>
      <c r="L5" s="69"/>
      <c r="M5" s="69"/>
      <c r="N5" s="65"/>
      <c r="O5" s="65"/>
      <c r="P5" s="26" t="s">
        <v>70</v>
      </c>
      <c r="Q5" s="26" t="s">
        <v>71</v>
      </c>
      <c r="R5" s="26" t="s">
        <v>72</v>
      </c>
      <c r="S5" s="26" t="s">
        <v>73</v>
      </c>
      <c r="T5" s="26" t="s">
        <v>74</v>
      </c>
      <c r="U5" s="59"/>
      <c r="V5" s="61"/>
      <c r="W5" s="61"/>
      <c r="X5" s="27" t="s">
        <v>75</v>
      </c>
      <c r="Y5" s="27" t="s">
        <v>76</v>
      </c>
      <c r="Z5" s="27" t="s">
        <v>77</v>
      </c>
      <c r="AA5" s="27" t="s">
        <v>78</v>
      </c>
      <c r="AB5" s="27" t="s">
        <v>79</v>
      </c>
      <c r="AC5" s="68"/>
      <c r="AD5" s="68"/>
      <c r="AE5" s="65"/>
      <c r="AF5" s="64"/>
      <c r="AG5" s="64"/>
      <c r="AH5" s="61"/>
      <c r="AI5" s="53"/>
      <c r="AJ5" s="53"/>
      <c r="AK5" s="53"/>
      <c r="AL5" s="53"/>
      <c r="AM5" s="53"/>
      <c r="AN5" s="53"/>
      <c r="AO5" s="53"/>
      <c r="AP5" s="53"/>
      <c r="AQ5" s="49"/>
      <c r="AR5" s="49"/>
      <c r="AS5" s="49"/>
      <c r="AT5" s="49"/>
      <c r="AU5" s="49"/>
      <c r="AV5" s="49"/>
      <c r="AW5" s="49"/>
      <c r="AX5" s="49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49"/>
      <c r="BJ5" s="49"/>
      <c r="BK5" s="49"/>
      <c r="BL5" s="49"/>
      <c r="BM5" s="49"/>
      <c r="BN5" s="49"/>
      <c r="BO5" s="49"/>
      <c r="BP5" s="49"/>
      <c r="BQ5" s="49"/>
      <c r="BR5" s="53"/>
      <c r="BS5" s="53"/>
      <c r="BT5" s="49"/>
      <c r="BU5" s="49"/>
      <c r="BV5" s="49"/>
      <c r="BW5" s="49"/>
      <c r="BX5" s="49"/>
      <c r="BY5" s="49"/>
      <c r="BZ5" s="49"/>
      <c r="CA5" s="55"/>
      <c r="CB5" s="56"/>
      <c r="CC5" s="57"/>
      <c r="CD5" s="58"/>
      <c r="CE5" s="23" t="s">
        <v>107</v>
      </c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</row>
    <row r="6" spans="1:16004" x14ac:dyDescent="0.55000000000000004">
      <c r="A6" s="28" t="s">
        <v>135</v>
      </c>
      <c r="B6" s="8"/>
      <c r="C6" s="8"/>
      <c r="D6" s="8"/>
      <c r="E6" s="8"/>
      <c r="F6" s="8"/>
      <c r="G6" s="8"/>
      <c r="H6" s="8"/>
      <c r="I6" s="8"/>
      <c r="J6" s="16"/>
      <c r="K6" s="16"/>
      <c r="L6" s="9"/>
      <c r="M6" s="9"/>
      <c r="N6" s="10"/>
      <c r="O6" s="10"/>
      <c r="P6" s="11"/>
      <c r="Q6" s="11"/>
      <c r="R6" s="11"/>
      <c r="S6" s="11"/>
      <c r="T6" s="11"/>
      <c r="U6" s="11"/>
      <c r="V6" s="18">
        <v>2562</v>
      </c>
      <c r="W6" s="18">
        <v>2562</v>
      </c>
      <c r="X6" s="11"/>
      <c r="Y6" s="11"/>
      <c r="Z6" s="11"/>
      <c r="AA6" s="11"/>
      <c r="AB6" s="11"/>
      <c r="AC6" s="12"/>
      <c r="AD6" s="13"/>
      <c r="AE6" s="13"/>
      <c r="AF6" s="12"/>
      <c r="AG6" s="14"/>
      <c r="AH6" s="8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9"/>
      <c r="CC6" s="19"/>
      <c r="CD6" s="19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</row>
    <row r="7" spans="1:16004" ht="96" x14ac:dyDescent="0.55000000000000004">
      <c r="A7" s="4">
        <v>334</v>
      </c>
      <c r="B7" s="6" t="s">
        <v>81</v>
      </c>
      <c r="C7" s="29" t="s">
        <v>136</v>
      </c>
      <c r="D7" s="17"/>
      <c r="E7" s="17"/>
      <c r="F7" s="6" t="s">
        <v>86</v>
      </c>
      <c r="G7" s="6" t="s">
        <v>84</v>
      </c>
      <c r="H7" s="17"/>
      <c r="I7" s="17"/>
      <c r="J7" s="17"/>
      <c r="K7" s="17"/>
      <c r="L7" s="17"/>
      <c r="M7" s="17"/>
      <c r="N7" s="30">
        <v>0.47799999999999998</v>
      </c>
      <c r="O7" s="30">
        <v>0.47799999999999998</v>
      </c>
      <c r="P7" s="17">
        <v>1</v>
      </c>
      <c r="Q7" s="17">
        <v>0</v>
      </c>
      <c r="R7" s="17">
        <v>0</v>
      </c>
      <c r="S7" s="17">
        <v>0</v>
      </c>
      <c r="T7" s="17">
        <v>0</v>
      </c>
      <c r="U7" s="17"/>
      <c r="V7" s="17">
        <v>2562</v>
      </c>
      <c r="W7" s="17">
        <v>2562</v>
      </c>
      <c r="X7" s="41">
        <v>1</v>
      </c>
      <c r="Y7" s="36">
        <v>0</v>
      </c>
      <c r="Z7" s="36">
        <v>0</v>
      </c>
      <c r="AA7" s="36">
        <v>0</v>
      </c>
      <c r="AB7" s="36">
        <v>0</v>
      </c>
      <c r="AC7" s="31">
        <v>0.47799999999999998</v>
      </c>
      <c r="AD7" s="17"/>
      <c r="AE7" s="17"/>
      <c r="AF7" s="31">
        <v>0.47799999999999998</v>
      </c>
      <c r="AG7" s="17">
        <v>100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</row>
    <row r="8" spans="1:16004" ht="96" x14ac:dyDescent="0.55000000000000004">
      <c r="A8" s="4">
        <v>335</v>
      </c>
      <c r="B8" s="6" t="s">
        <v>81</v>
      </c>
      <c r="C8" s="29" t="s">
        <v>137</v>
      </c>
      <c r="D8" s="17"/>
      <c r="E8" s="17"/>
      <c r="F8" s="6" t="s">
        <v>86</v>
      </c>
      <c r="G8" s="6" t="s">
        <v>84</v>
      </c>
      <c r="H8" s="17"/>
      <c r="I8" s="17"/>
      <c r="J8" s="17"/>
      <c r="K8" s="17"/>
      <c r="L8" s="17"/>
      <c r="M8" s="17"/>
      <c r="N8" s="30">
        <v>1.4</v>
      </c>
      <c r="O8" s="30">
        <v>1.4</v>
      </c>
      <c r="P8" s="17">
        <v>1</v>
      </c>
      <c r="Q8" s="17">
        <v>0</v>
      </c>
      <c r="R8" s="17">
        <v>0</v>
      </c>
      <c r="S8" s="17">
        <v>0</v>
      </c>
      <c r="T8" s="17">
        <v>0</v>
      </c>
      <c r="U8" s="17"/>
      <c r="V8" s="17">
        <v>2562</v>
      </c>
      <c r="W8" s="17">
        <v>2562</v>
      </c>
      <c r="X8" s="41">
        <v>1</v>
      </c>
      <c r="Y8" s="36">
        <v>0</v>
      </c>
      <c r="Z8" s="36">
        <v>0</v>
      </c>
      <c r="AA8" s="36">
        <v>0</v>
      </c>
      <c r="AB8" s="36">
        <v>0</v>
      </c>
      <c r="AC8" s="31">
        <v>1.4</v>
      </c>
      <c r="AD8" s="17"/>
      <c r="AE8" s="17"/>
      <c r="AF8" s="31">
        <v>1.4</v>
      </c>
      <c r="AG8" s="17">
        <v>100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</row>
    <row r="9" spans="1:16004" ht="96" x14ac:dyDescent="0.55000000000000004">
      <c r="A9" s="4">
        <v>336</v>
      </c>
      <c r="B9" s="6" t="s">
        <v>81</v>
      </c>
      <c r="C9" s="29" t="s">
        <v>138</v>
      </c>
      <c r="D9" s="17"/>
      <c r="E9" s="17"/>
      <c r="F9" s="6" t="s">
        <v>86</v>
      </c>
      <c r="G9" s="6" t="s">
        <v>84</v>
      </c>
      <c r="H9" s="17"/>
      <c r="I9" s="17"/>
      <c r="J9" s="17"/>
      <c r="K9" s="17"/>
      <c r="L9" s="17"/>
      <c r="M9" s="17"/>
      <c r="N9" s="30">
        <v>0.40920000000000001</v>
      </c>
      <c r="O9" s="30">
        <v>0.40920000000000001</v>
      </c>
      <c r="P9" s="17">
        <v>1</v>
      </c>
      <c r="Q9" s="17">
        <v>0</v>
      </c>
      <c r="R9" s="17">
        <v>0</v>
      </c>
      <c r="S9" s="17">
        <v>0</v>
      </c>
      <c r="T9" s="17">
        <v>0</v>
      </c>
      <c r="U9" s="17"/>
      <c r="V9" s="17">
        <v>2562</v>
      </c>
      <c r="W9" s="17">
        <v>2562</v>
      </c>
      <c r="X9" s="41">
        <v>1</v>
      </c>
      <c r="Y9" s="36">
        <v>0</v>
      </c>
      <c r="Z9" s="36">
        <v>0</v>
      </c>
      <c r="AA9" s="36">
        <v>0</v>
      </c>
      <c r="AB9" s="36">
        <v>0</v>
      </c>
      <c r="AC9" s="31">
        <v>0.40920000000000001</v>
      </c>
      <c r="AD9" s="17"/>
      <c r="AE9" s="17"/>
      <c r="AF9" s="31">
        <v>0.40920000000000001</v>
      </c>
      <c r="AG9" s="17">
        <v>100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</row>
    <row r="10" spans="1:16004" ht="72" x14ac:dyDescent="0.55000000000000004">
      <c r="A10" s="4">
        <v>337</v>
      </c>
      <c r="B10" s="6" t="s">
        <v>81</v>
      </c>
      <c r="C10" s="29" t="s">
        <v>139</v>
      </c>
      <c r="D10" s="17"/>
      <c r="E10" s="17"/>
      <c r="F10" s="6" t="s">
        <v>86</v>
      </c>
      <c r="G10" s="6" t="s">
        <v>84</v>
      </c>
      <c r="H10" s="17"/>
      <c r="I10" s="17"/>
      <c r="J10" s="17"/>
      <c r="K10" s="17"/>
      <c r="L10" s="17"/>
      <c r="M10" s="17"/>
      <c r="N10" s="30">
        <v>1.0998000000000001</v>
      </c>
      <c r="O10" s="30">
        <v>1.0998000000000001</v>
      </c>
      <c r="P10" s="17">
        <v>1</v>
      </c>
      <c r="Q10" s="17">
        <v>0</v>
      </c>
      <c r="R10" s="17">
        <v>0</v>
      </c>
      <c r="S10" s="17">
        <v>0</v>
      </c>
      <c r="T10" s="17">
        <v>0</v>
      </c>
      <c r="U10" s="17"/>
      <c r="V10" s="17">
        <v>2562</v>
      </c>
      <c r="W10" s="17">
        <v>2562</v>
      </c>
      <c r="X10" s="41">
        <v>1</v>
      </c>
      <c r="Y10" s="36">
        <v>0</v>
      </c>
      <c r="Z10" s="36">
        <v>0</v>
      </c>
      <c r="AA10" s="36">
        <v>0</v>
      </c>
      <c r="AB10" s="36">
        <v>0</v>
      </c>
      <c r="AC10" s="31">
        <v>1.0998000000000001</v>
      </c>
      <c r="AD10" s="17"/>
      <c r="AE10" s="17"/>
      <c r="AF10" s="31">
        <v>1.0998000000000001</v>
      </c>
      <c r="AG10" s="17">
        <v>100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</row>
    <row r="11" spans="1:16004" ht="96" x14ac:dyDescent="0.55000000000000004">
      <c r="A11" s="4">
        <v>338</v>
      </c>
      <c r="B11" s="6" t="s">
        <v>81</v>
      </c>
      <c r="C11" s="29" t="s">
        <v>140</v>
      </c>
      <c r="D11" s="17"/>
      <c r="E11" s="17"/>
      <c r="F11" s="6" t="s">
        <v>86</v>
      </c>
      <c r="G11" s="6" t="s">
        <v>84</v>
      </c>
      <c r="H11" s="17"/>
      <c r="I11" s="17"/>
      <c r="J11" s="17"/>
      <c r="K11" s="17"/>
      <c r="L11" s="17"/>
      <c r="M11" s="17"/>
      <c r="N11" s="30">
        <v>0.57899999999999996</v>
      </c>
      <c r="O11" s="30">
        <v>0.57899999999999996</v>
      </c>
      <c r="P11" s="17">
        <v>1</v>
      </c>
      <c r="Q11" s="17">
        <v>0</v>
      </c>
      <c r="R11" s="17">
        <v>0</v>
      </c>
      <c r="S11" s="17">
        <v>0</v>
      </c>
      <c r="T11" s="17">
        <v>0</v>
      </c>
      <c r="U11" s="17"/>
      <c r="V11" s="17">
        <v>2562</v>
      </c>
      <c r="W11" s="17">
        <v>2562</v>
      </c>
      <c r="X11" s="41">
        <v>1</v>
      </c>
      <c r="Y11" s="36">
        <v>0</v>
      </c>
      <c r="Z11" s="36">
        <v>0</v>
      </c>
      <c r="AA11" s="36">
        <v>0</v>
      </c>
      <c r="AB11" s="36">
        <v>0</v>
      </c>
      <c r="AC11" s="31">
        <v>0.57899999999999996</v>
      </c>
      <c r="AD11" s="17"/>
      <c r="AE11" s="17"/>
      <c r="AF11" s="31">
        <v>0.57899999999999996</v>
      </c>
      <c r="AG11" s="17">
        <v>100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</row>
    <row r="12" spans="1:16004" ht="96" x14ac:dyDescent="0.55000000000000004">
      <c r="A12" s="4">
        <v>339</v>
      </c>
      <c r="B12" s="6" t="s">
        <v>81</v>
      </c>
      <c r="C12" s="29" t="s">
        <v>141</v>
      </c>
      <c r="D12" s="17"/>
      <c r="E12" s="17"/>
      <c r="F12" s="6" t="s">
        <v>82</v>
      </c>
      <c r="G12" s="6" t="s">
        <v>84</v>
      </c>
      <c r="H12" s="17"/>
      <c r="I12" s="17"/>
      <c r="J12" s="17"/>
      <c r="K12" s="17"/>
      <c r="L12" s="17"/>
      <c r="M12" s="17"/>
      <c r="N12" s="30">
        <v>0.93274999999999997</v>
      </c>
      <c r="O12" s="30">
        <v>0.93274999999999997</v>
      </c>
      <c r="P12" s="17">
        <v>1</v>
      </c>
      <c r="Q12" s="17">
        <v>0</v>
      </c>
      <c r="R12" s="17">
        <v>0</v>
      </c>
      <c r="S12" s="17">
        <v>0</v>
      </c>
      <c r="T12" s="17">
        <v>0</v>
      </c>
      <c r="U12" s="17"/>
      <c r="V12" s="17">
        <v>2562</v>
      </c>
      <c r="W12" s="17">
        <v>2562</v>
      </c>
      <c r="X12" s="41">
        <v>1</v>
      </c>
      <c r="Y12" s="36">
        <v>0</v>
      </c>
      <c r="Z12" s="36">
        <v>0</v>
      </c>
      <c r="AA12" s="36">
        <v>0</v>
      </c>
      <c r="AB12" s="36">
        <v>0</v>
      </c>
      <c r="AC12" s="31">
        <v>0.93274999999999997</v>
      </c>
      <c r="AD12" s="17"/>
      <c r="AE12" s="17"/>
      <c r="AF12" s="31">
        <v>0.93274999999999997</v>
      </c>
      <c r="AG12" s="17">
        <v>100</v>
      </c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</row>
    <row r="13" spans="1:16004" ht="120" x14ac:dyDescent="0.55000000000000004">
      <c r="A13" s="4">
        <v>340</v>
      </c>
      <c r="B13" s="6" t="s">
        <v>81</v>
      </c>
      <c r="C13" s="29" t="s">
        <v>142</v>
      </c>
      <c r="D13" s="17"/>
      <c r="E13" s="17"/>
      <c r="F13" s="6" t="s">
        <v>82</v>
      </c>
      <c r="G13" s="6" t="s">
        <v>84</v>
      </c>
      <c r="H13" s="17"/>
      <c r="I13" s="17"/>
      <c r="J13" s="17"/>
      <c r="K13" s="17"/>
      <c r="L13" s="17"/>
      <c r="M13" s="17"/>
      <c r="N13" s="30">
        <v>1.58</v>
      </c>
      <c r="O13" s="30">
        <v>1.58</v>
      </c>
      <c r="P13" s="17">
        <v>1</v>
      </c>
      <c r="Q13" s="17">
        <v>0</v>
      </c>
      <c r="R13" s="17">
        <v>0</v>
      </c>
      <c r="S13" s="17">
        <v>0</v>
      </c>
      <c r="T13" s="17">
        <v>0</v>
      </c>
      <c r="U13" s="17"/>
      <c r="V13" s="17">
        <v>2562</v>
      </c>
      <c r="W13" s="17">
        <v>2562</v>
      </c>
      <c r="X13" s="41">
        <v>1</v>
      </c>
      <c r="Y13" s="36">
        <v>0</v>
      </c>
      <c r="Z13" s="36">
        <v>0</v>
      </c>
      <c r="AA13" s="36">
        <v>0</v>
      </c>
      <c r="AB13" s="36">
        <v>0</v>
      </c>
      <c r="AC13" s="31">
        <v>1.58</v>
      </c>
      <c r="AD13" s="17"/>
      <c r="AE13" s="17"/>
      <c r="AF13" s="31">
        <v>1.58</v>
      </c>
      <c r="AG13" s="17">
        <v>100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</row>
    <row r="14" spans="1:16004" ht="96" x14ac:dyDescent="0.55000000000000004">
      <c r="A14" s="4">
        <v>341</v>
      </c>
      <c r="B14" s="6" t="s">
        <v>81</v>
      </c>
      <c r="C14" s="29" t="s">
        <v>143</v>
      </c>
      <c r="D14" s="17"/>
      <c r="E14" s="17"/>
      <c r="F14" s="6" t="s">
        <v>89</v>
      </c>
      <c r="G14" s="6" t="s">
        <v>84</v>
      </c>
      <c r="H14" s="17"/>
      <c r="I14" s="17"/>
      <c r="J14" s="17"/>
      <c r="K14" s="17"/>
      <c r="L14" s="17"/>
      <c r="M14" s="17"/>
      <c r="N14" s="30">
        <v>0.99</v>
      </c>
      <c r="O14" s="30">
        <v>0.99</v>
      </c>
      <c r="P14" s="17">
        <v>1</v>
      </c>
      <c r="Q14" s="17">
        <v>0</v>
      </c>
      <c r="R14" s="17">
        <v>0</v>
      </c>
      <c r="S14" s="17">
        <v>0</v>
      </c>
      <c r="T14" s="17">
        <v>0</v>
      </c>
      <c r="U14" s="17"/>
      <c r="V14" s="17">
        <v>2562</v>
      </c>
      <c r="W14" s="17">
        <v>2562</v>
      </c>
      <c r="X14" s="41">
        <v>1</v>
      </c>
      <c r="Y14" s="36">
        <v>0</v>
      </c>
      <c r="Z14" s="36">
        <v>0</v>
      </c>
      <c r="AA14" s="36">
        <v>0</v>
      </c>
      <c r="AB14" s="36">
        <v>0</v>
      </c>
      <c r="AC14" s="31">
        <v>0.99</v>
      </c>
      <c r="AD14" s="17"/>
      <c r="AE14" s="17"/>
      <c r="AF14" s="31">
        <v>0.99</v>
      </c>
      <c r="AG14" s="17">
        <v>100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</row>
    <row r="15" spans="1:16004" ht="72" x14ac:dyDescent="0.55000000000000004">
      <c r="A15" s="4">
        <v>342</v>
      </c>
      <c r="B15" s="6" t="s">
        <v>81</v>
      </c>
      <c r="C15" s="29" t="s">
        <v>144</v>
      </c>
      <c r="D15" s="17"/>
      <c r="E15" s="17"/>
      <c r="F15" s="6" t="s">
        <v>90</v>
      </c>
      <c r="G15" s="6" t="s">
        <v>84</v>
      </c>
      <c r="H15" s="17"/>
      <c r="I15" s="17"/>
      <c r="J15" s="17"/>
      <c r="K15" s="17"/>
      <c r="L15" s="17"/>
      <c r="M15" s="17"/>
      <c r="N15" s="30">
        <v>1.5800096799999999</v>
      </c>
      <c r="O15" s="30">
        <v>1.5800096799999999</v>
      </c>
      <c r="P15" s="17">
        <v>1</v>
      </c>
      <c r="Q15" s="17">
        <v>0</v>
      </c>
      <c r="R15" s="17">
        <v>0</v>
      </c>
      <c r="S15" s="17">
        <v>0</v>
      </c>
      <c r="T15" s="17">
        <v>0</v>
      </c>
      <c r="U15" s="17"/>
      <c r="V15" s="17">
        <v>2562</v>
      </c>
      <c r="W15" s="17">
        <v>2562</v>
      </c>
      <c r="X15" s="41">
        <v>1</v>
      </c>
      <c r="Y15" s="36">
        <v>0</v>
      </c>
      <c r="Z15" s="36">
        <v>0</v>
      </c>
      <c r="AA15" s="36">
        <v>0</v>
      </c>
      <c r="AB15" s="36">
        <v>0</v>
      </c>
      <c r="AC15" s="31">
        <v>1.5800096799999999</v>
      </c>
      <c r="AD15" s="17"/>
      <c r="AE15" s="17"/>
      <c r="AF15" s="31">
        <v>1.5800096799999999</v>
      </c>
      <c r="AG15" s="17">
        <v>100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</row>
    <row r="16" spans="1:16004" ht="72" x14ac:dyDescent="0.55000000000000004">
      <c r="A16" s="4">
        <v>343</v>
      </c>
      <c r="B16" s="6" t="s">
        <v>81</v>
      </c>
      <c r="C16" s="29" t="s">
        <v>145</v>
      </c>
      <c r="D16" s="17"/>
      <c r="E16" s="17"/>
      <c r="F16" s="6" t="s">
        <v>90</v>
      </c>
      <c r="G16" s="6" t="s">
        <v>84</v>
      </c>
      <c r="H16" s="17"/>
      <c r="I16" s="17"/>
      <c r="J16" s="17"/>
      <c r="K16" s="17"/>
      <c r="L16" s="17"/>
      <c r="M16" s="17"/>
      <c r="N16" s="30">
        <v>2.1640000000000001</v>
      </c>
      <c r="O16" s="30">
        <v>2.1640000000000001</v>
      </c>
      <c r="P16" s="17">
        <v>1</v>
      </c>
      <c r="Q16" s="17">
        <v>0</v>
      </c>
      <c r="R16" s="17">
        <v>0</v>
      </c>
      <c r="S16" s="17">
        <v>0</v>
      </c>
      <c r="T16" s="17">
        <v>0</v>
      </c>
      <c r="U16" s="17"/>
      <c r="V16" s="17">
        <v>2562</v>
      </c>
      <c r="W16" s="17">
        <v>2562</v>
      </c>
      <c r="X16" s="41">
        <v>1</v>
      </c>
      <c r="Y16" s="36">
        <v>0</v>
      </c>
      <c r="Z16" s="36">
        <v>0</v>
      </c>
      <c r="AA16" s="36">
        <v>0</v>
      </c>
      <c r="AB16" s="36">
        <v>0</v>
      </c>
      <c r="AC16" s="31">
        <v>2.1640000000000001</v>
      </c>
      <c r="AD16" s="17"/>
      <c r="AE16" s="17"/>
      <c r="AF16" s="31">
        <v>2.1640000000000001</v>
      </c>
      <c r="AG16" s="17">
        <v>100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</row>
    <row r="17" spans="1:83" ht="96" x14ac:dyDescent="0.55000000000000004">
      <c r="A17" s="4">
        <v>1415</v>
      </c>
      <c r="B17" s="6" t="s">
        <v>81</v>
      </c>
      <c r="C17" s="29" t="s">
        <v>146</v>
      </c>
      <c r="D17" s="17"/>
      <c r="E17" s="17"/>
      <c r="F17" s="6" t="s">
        <v>83</v>
      </c>
      <c r="G17" s="6" t="s">
        <v>84</v>
      </c>
      <c r="H17" s="17"/>
      <c r="I17" s="17"/>
      <c r="J17" s="17"/>
      <c r="K17" s="17"/>
      <c r="L17" s="17"/>
      <c r="M17" s="17"/>
      <c r="N17" s="30">
        <v>1.62</v>
      </c>
      <c r="O17" s="30">
        <v>1.62</v>
      </c>
      <c r="P17" s="17">
        <v>1</v>
      </c>
      <c r="Q17" s="17">
        <v>0</v>
      </c>
      <c r="R17" s="17">
        <v>0</v>
      </c>
      <c r="S17" s="17">
        <v>0</v>
      </c>
      <c r="T17" s="17">
        <v>0</v>
      </c>
      <c r="U17" s="17"/>
      <c r="V17" s="17">
        <v>2562</v>
      </c>
      <c r="W17" s="17">
        <v>2562</v>
      </c>
      <c r="X17" s="41">
        <v>1</v>
      </c>
      <c r="Y17" s="36">
        <v>0</v>
      </c>
      <c r="Z17" s="36">
        <v>0</v>
      </c>
      <c r="AA17" s="36">
        <v>0</v>
      </c>
      <c r="AB17" s="36">
        <v>0</v>
      </c>
      <c r="AC17" s="31">
        <v>1.62</v>
      </c>
      <c r="AD17" s="17"/>
      <c r="AE17" s="17"/>
      <c r="AF17" s="31">
        <v>1.62</v>
      </c>
      <c r="AG17" s="17">
        <v>100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</row>
    <row r="18" spans="1:83" ht="96" x14ac:dyDescent="0.55000000000000004">
      <c r="A18" s="4">
        <v>1416</v>
      </c>
      <c r="B18" s="6" t="s">
        <v>81</v>
      </c>
      <c r="C18" s="29" t="s">
        <v>147</v>
      </c>
      <c r="D18" s="17"/>
      <c r="E18" s="17"/>
      <c r="F18" s="6" t="s">
        <v>83</v>
      </c>
      <c r="G18" s="6" t="s">
        <v>84</v>
      </c>
      <c r="H18" s="17"/>
      <c r="I18" s="17"/>
      <c r="J18" s="17"/>
      <c r="K18" s="17"/>
      <c r="L18" s="17"/>
      <c r="M18" s="17"/>
      <c r="N18" s="30">
        <v>2.706</v>
      </c>
      <c r="O18" s="30">
        <v>2.706</v>
      </c>
      <c r="P18" s="17">
        <v>1</v>
      </c>
      <c r="Q18" s="17">
        <v>0</v>
      </c>
      <c r="R18" s="17">
        <v>0</v>
      </c>
      <c r="S18" s="17">
        <v>0</v>
      </c>
      <c r="T18" s="17">
        <v>0</v>
      </c>
      <c r="U18" s="17"/>
      <c r="V18" s="17">
        <v>2562</v>
      </c>
      <c r="W18" s="17">
        <v>2562</v>
      </c>
      <c r="X18" s="41">
        <v>1</v>
      </c>
      <c r="Y18" s="36">
        <v>0</v>
      </c>
      <c r="Z18" s="36">
        <v>0</v>
      </c>
      <c r="AA18" s="36">
        <v>0</v>
      </c>
      <c r="AB18" s="36">
        <v>0</v>
      </c>
      <c r="AC18" s="31">
        <v>2.706</v>
      </c>
      <c r="AD18" s="17"/>
      <c r="AE18" s="17"/>
      <c r="AF18" s="31">
        <v>2.706</v>
      </c>
      <c r="AG18" s="17">
        <v>100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</row>
    <row r="19" spans="1:83" ht="96" x14ac:dyDescent="0.55000000000000004">
      <c r="A19" s="4">
        <v>1417</v>
      </c>
      <c r="B19" s="6" t="s">
        <v>81</v>
      </c>
      <c r="C19" s="29" t="s">
        <v>148</v>
      </c>
      <c r="D19" s="17"/>
      <c r="E19" s="17"/>
      <c r="F19" s="6" t="s">
        <v>85</v>
      </c>
      <c r="G19" s="6" t="s">
        <v>84</v>
      </c>
      <c r="H19" s="17"/>
      <c r="I19" s="17"/>
      <c r="J19" s="17"/>
      <c r="K19" s="17"/>
      <c r="L19" s="17"/>
      <c r="M19" s="17"/>
      <c r="N19" s="30">
        <v>3.0579999999999998</v>
      </c>
      <c r="O19" s="30">
        <v>3.0579999999999998</v>
      </c>
      <c r="P19" s="17">
        <v>1</v>
      </c>
      <c r="Q19" s="17">
        <v>0</v>
      </c>
      <c r="R19" s="17">
        <v>0</v>
      </c>
      <c r="S19" s="17">
        <v>0</v>
      </c>
      <c r="T19" s="17">
        <v>0</v>
      </c>
      <c r="U19" s="17"/>
      <c r="V19" s="17">
        <v>2562</v>
      </c>
      <c r="W19" s="17">
        <v>2562</v>
      </c>
      <c r="X19" s="41">
        <v>1</v>
      </c>
      <c r="Y19" s="36">
        <v>0</v>
      </c>
      <c r="Z19" s="36">
        <v>0</v>
      </c>
      <c r="AA19" s="36">
        <v>0</v>
      </c>
      <c r="AB19" s="36">
        <v>0</v>
      </c>
      <c r="AC19" s="31">
        <v>3.0579999999999998</v>
      </c>
      <c r="AD19" s="17"/>
      <c r="AE19" s="17"/>
      <c r="AF19" s="31">
        <v>3.0579999999999998</v>
      </c>
      <c r="AG19" s="17">
        <v>100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</row>
    <row r="20" spans="1:83" ht="96" x14ac:dyDescent="0.55000000000000004">
      <c r="A20" s="4">
        <v>1418</v>
      </c>
      <c r="B20" s="6" t="s">
        <v>81</v>
      </c>
      <c r="C20" s="29" t="s">
        <v>149</v>
      </c>
      <c r="D20" s="17"/>
      <c r="E20" s="17"/>
      <c r="F20" s="6" t="s">
        <v>87</v>
      </c>
      <c r="G20" s="6" t="s">
        <v>84</v>
      </c>
      <c r="H20" s="17"/>
      <c r="I20" s="17"/>
      <c r="J20" s="17"/>
      <c r="K20" s="17"/>
      <c r="L20" s="17"/>
      <c r="M20" s="17"/>
      <c r="N20" s="30">
        <v>2.7389999999999999</v>
      </c>
      <c r="O20" s="30">
        <v>2.7389999999999999</v>
      </c>
      <c r="P20" s="17">
        <v>1</v>
      </c>
      <c r="Q20" s="17">
        <v>0</v>
      </c>
      <c r="R20" s="17">
        <v>0</v>
      </c>
      <c r="S20" s="17">
        <v>0</v>
      </c>
      <c r="T20" s="17">
        <v>0</v>
      </c>
      <c r="U20" s="17"/>
      <c r="V20" s="17">
        <v>2562</v>
      </c>
      <c r="W20" s="17">
        <v>2562</v>
      </c>
      <c r="X20" s="41">
        <v>1</v>
      </c>
      <c r="Y20" s="36">
        <v>0</v>
      </c>
      <c r="Z20" s="36">
        <v>0</v>
      </c>
      <c r="AA20" s="36">
        <v>0</v>
      </c>
      <c r="AB20" s="36">
        <v>0</v>
      </c>
      <c r="AC20" s="31">
        <v>2.7389999999999999</v>
      </c>
      <c r="AD20" s="17"/>
      <c r="AE20" s="17"/>
      <c r="AF20" s="31">
        <v>2.7389999999999999</v>
      </c>
      <c r="AG20" s="17">
        <v>100</v>
      </c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</row>
    <row r="21" spans="1:83" ht="96" x14ac:dyDescent="0.55000000000000004">
      <c r="A21" s="4">
        <v>1419</v>
      </c>
      <c r="B21" s="6" t="s">
        <v>81</v>
      </c>
      <c r="C21" s="29" t="s">
        <v>150</v>
      </c>
      <c r="D21" s="17"/>
      <c r="E21" s="17"/>
      <c r="F21" s="6" t="s">
        <v>87</v>
      </c>
      <c r="G21" s="6" t="s">
        <v>84</v>
      </c>
      <c r="H21" s="17"/>
      <c r="I21" s="17"/>
      <c r="J21" s="17"/>
      <c r="K21" s="17"/>
      <c r="L21" s="17"/>
      <c r="M21" s="17"/>
      <c r="N21" s="30">
        <v>0.77390000000000003</v>
      </c>
      <c r="O21" s="30">
        <v>0.77390000000000003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17"/>
      <c r="V21" s="17">
        <v>2562</v>
      </c>
      <c r="W21" s="17">
        <v>2562</v>
      </c>
      <c r="X21" s="41">
        <v>1</v>
      </c>
      <c r="Y21" s="36">
        <v>0</v>
      </c>
      <c r="Z21" s="36">
        <v>0</v>
      </c>
      <c r="AA21" s="36">
        <v>0</v>
      </c>
      <c r="AB21" s="36">
        <v>0</v>
      </c>
      <c r="AC21" s="31">
        <v>0.77390000000000003</v>
      </c>
      <c r="AD21" s="17"/>
      <c r="AE21" s="17"/>
      <c r="AF21" s="31">
        <v>0.77390000000000003</v>
      </c>
      <c r="AG21" s="17">
        <v>100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</row>
    <row r="22" spans="1:83" ht="96" x14ac:dyDescent="0.55000000000000004">
      <c r="A22" s="4">
        <v>1420</v>
      </c>
      <c r="B22" s="6" t="s">
        <v>81</v>
      </c>
      <c r="C22" s="29" t="s">
        <v>151</v>
      </c>
      <c r="D22" s="17"/>
      <c r="E22" s="17"/>
      <c r="F22" s="6" t="s">
        <v>87</v>
      </c>
      <c r="G22" s="6" t="s">
        <v>84</v>
      </c>
      <c r="H22" s="17"/>
      <c r="I22" s="17"/>
      <c r="J22" s="17"/>
      <c r="K22" s="17"/>
      <c r="L22" s="17"/>
      <c r="M22" s="17"/>
      <c r="N22" s="30">
        <v>0.47489999999999999</v>
      </c>
      <c r="O22" s="30">
        <v>0.47489999999999999</v>
      </c>
      <c r="P22" s="17">
        <v>1</v>
      </c>
      <c r="Q22" s="17">
        <v>0</v>
      </c>
      <c r="R22" s="17">
        <v>0</v>
      </c>
      <c r="S22" s="17">
        <v>0</v>
      </c>
      <c r="T22" s="17">
        <v>0</v>
      </c>
      <c r="U22" s="17"/>
      <c r="V22" s="17">
        <v>2562</v>
      </c>
      <c r="W22" s="17">
        <v>2562</v>
      </c>
      <c r="X22" s="41">
        <v>1</v>
      </c>
      <c r="Y22" s="36">
        <v>0</v>
      </c>
      <c r="Z22" s="36">
        <v>0</v>
      </c>
      <c r="AA22" s="36">
        <v>0</v>
      </c>
      <c r="AB22" s="36">
        <v>0</v>
      </c>
      <c r="AC22" s="31">
        <v>0.47489999999999999</v>
      </c>
      <c r="AD22" s="17"/>
      <c r="AE22" s="17"/>
      <c r="AF22" s="31">
        <v>0.47489999999999999</v>
      </c>
      <c r="AG22" s="17">
        <v>100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</row>
    <row r="23" spans="1:83" ht="96" x14ac:dyDescent="0.55000000000000004">
      <c r="A23" s="4">
        <v>1421</v>
      </c>
      <c r="B23" s="6" t="s">
        <v>81</v>
      </c>
      <c r="C23" s="29" t="s">
        <v>152</v>
      </c>
      <c r="D23" s="17"/>
      <c r="E23" s="17"/>
      <c r="F23" s="6" t="s">
        <v>87</v>
      </c>
      <c r="G23" s="6" t="s">
        <v>84</v>
      </c>
      <c r="H23" s="17"/>
      <c r="I23" s="17"/>
      <c r="J23" s="17"/>
      <c r="K23" s="17"/>
      <c r="L23" s="17"/>
      <c r="M23" s="17"/>
      <c r="N23" s="30">
        <v>0.31499899999999997</v>
      </c>
      <c r="O23" s="30">
        <v>0.31499899999999997</v>
      </c>
      <c r="P23" s="17">
        <v>1</v>
      </c>
      <c r="Q23" s="17">
        <v>0</v>
      </c>
      <c r="R23" s="17">
        <v>0</v>
      </c>
      <c r="S23" s="17">
        <v>0</v>
      </c>
      <c r="T23" s="17">
        <v>0</v>
      </c>
      <c r="U23" s="17"/>
      <c r="V23" s="17">
        <v>2562</v>
      </c>
      <c r="W23" s="17">
        <v>2562</v>
      </c>
      <c r="X23" s="41">
        <v>1</v>
      </c>
      <c r="Y23" s="36">
        <v>0</v>
      </c>
      <c r="Z23" s="36">
        <v>0</v>
      </c>
      <c r="AA23" s="36">
        <v>0</v>
      </c>
      <c r="AB23" s="36">
        <v>0</v>
      </c>
      <c r="AC23" s="31">
        <v>0.31499899999999997</v>
      </c>
      <c r="AD23" s="17"/>
      <c r="AE23" s="17"/>
      <c r="AF23" s="31">
        <v>0.31499899999999997</v>
      </c>
      <c r="AG23" s="17">
        <v>100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</row>
    <row r="24" spans="1:83" ht="96" x14ac:dyDescent="0.55000000000000004">
      <c r="A24" s="4">
        <v>1422</v>
      </c>
      <c r="B24" s="6" t="s">
        <v>81</v>
      </c>
      <c r="C24" s="29" t="s">
        <v>153</v>
      </c>
      <c r="D24" s="17"/>
      <c r="E24" s="17"/>
      <c r="F24" s="6" t="s">
        <v>87</v>
      </c>
      <c r="G24" s="6" t="s">
        <v>84</v>
      </c>
      <c r="H24" s="17"/>
      <c r="I24" s="17"/>
      <c r="J24" s="17"/>
      <c r="K24" s="17"/>
      <c r="L24" s="17"/>
      <c r="M24" s="17"/>
      <c r="N24" s="30">
        <v>0.50489899999999999</v>
      </c>
      <c r="O24" s="30">
        <v>0.50489899999999999</v>
      </c>
      <c r="P24" s="17">
        <v>1</v>
      </c>
      <c r="Q24" s="17">
        <v>0</v>
      </c>
      <c r="R24" s="17">
        <v>0</v>
      </c>
      <c r="S24" s="17">
        <v>0</v>
      </c>
      <c r="T24" s="17">
        <v>0</v>
      </c>
      <c r="U24" s="17"/>
      <c r="V24" s="17">
        <v>2562</v>
      </c>
      <c r="W24" s="17">
        <v>2562</v>
      </c>
      <c r="X24" s="41">
        <v>1</v>
      </c>
      <c r="Y24" s="36">
        <v>0</v>
      </c>
      <c r="Z24" s="36">
        <v>0</v>
      </c>
      <c r="AA24" s="36">
        <v>0</v>
      </c>
      <c r="AB24" s="36">
        <v>0</v>
      </c>
      <c r="AC24" s="31">
        <v>0.50489899999999999</v>
      </c>
      <c r="AD24" s="17"/>
      <c r="AE24" s="17"/>
      <c r="AF24" s="31">
        <v>0.50489899999999999</v>
      </c>
      <c r="AG24" s="17">
        <v>100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</row>
    <row r="25" spans="1:83" ht="120" x14ac:dyDescent="0.55000000000000004">
      <c r="A25" s="4">
        <v>1423</v>
      </c>
      <c r="B25" s="6" t="s">
        <v>81</v>
      </c>
      <c r="C25" s="29" t="s">
        <v>154</v>
      </c>
      <c r="D25" s="17"/>
      <c r="E25" s="17"/>
      <c r="F25" s="6" t="s">
        <v>89</v>
      </c>
      <c r="G25" s="6" t="s">
        <v>84</v>
      </c>
      <c r="H25" s="17"/>
      <c r="I25" s="17"/>
      <c r="J25" s="17"/>
      <c r="K25" s="17"/>
      <c r="L25" s="17"/>
      <c r="M25" s="17"/>
      <c r="N25" s="30">
        <v>9.98</v>
      </c>
      <c r="O25" s="30">
        <v>9.98</v>
      </c>
      <c r="P25" s="17">
        <v>1</v>
      </c>
      <c r="Q25" s="17">
        <v>0</v>
      </c>
      <c r="R25" s="17">
        <v>0</v>
      </c>
      <c r="S25" s="17">
        <v>0</v>
      </c>
      <c r="T25" s="17">
        <v>0</v>
      </c>
      <c r="U25" s="17"/>
      <c r="V25" s="17">
        <v>2562</v>
      </c>
      <c r="W25" s="17">
        <v>2562</v>
      </c>
      <c r="X25" s="41">
        <v>1</v>
      </c>
      <c r="Y25" s="36">
        <v>0</v>
      </c>
      <c r="Z25" s="36">
        <v>0</v>
      </c>
      <c r="AA25" s="36">
        <v>0</v>
      </c>
      <c r="AB25" s="36">
        <v>0</v>
      </c>
      <c r="AC25" s="31">
        <v>9.98</v>
      </c>
      <c r="AD25" s="17"/>
      <c r="AE25" s="17"/>
      <c r="AF25" s="31">
        <v>9.98</v>
      </c>
      <c r="AG25" s="17">
        <v>100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1:83" ht="96" x14ac:dyDescent="0.55000000000000004">
      <c r="A26" s="4">
        <v>1424</v>
      </c>
      <c r="B26" s="6" t="s">
        <v>81</v>
      </c>
      <c r="C26" s="29" t="s">
        <v>155</v>
      </c>
      <c r="D26" s="17"/>
      <c r="E26" s="17"/>
      <c r="F26" s="6" t="s">
        <v>89</v>
      </c>
      <c r="G26" s="6" t="s">
        <v>84</v>
      </c>
      <c r="H26" s="17"/>
      <c r="I26" s="17"/>
      <c r="J26" s="17"/>
      <c r="K26" s="17"/>
      <c r="L26" s="17"/>
      <c r="M26" s="17"/>
      <c r="N26" s="30">
        <v>1.76</v>
      </c>
      <c r="O26" s="30">
        <v>1.76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7"/>
      <c r="V26" s="17">
        <v>2562</v>
      </c>
      <c r="W26" s="17">
        <v>2562</v>
      </c>
      <c r="X26" s="41">
        <v>1</v>
      </c>
      <c r="Y26" s="36">
        <v>0</v>
      </c>
      <c r="Z26" s="36">
        <v>0</v>
      </c>
      <c r="AA26" s="36">
        <v>0</v>
      </c>
      <c r="AB26" s="36">
        <v>0</v>
      </c>
      <c r="AC26" s="31">
        <v>1.76</v>
      </c>
      <c r="AD26" s="17"/>
      <c r="AE26" s="17"/>
      <c r="AF26" s="31">
        <v>1.76</v>
      </c>
      <c r="AG26" s="17">
        <v>100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ht="72" x14ac:dyDescent="0.55000000000000004">
      <c r="A27" s="4">
        <v>1425</v>
      </c>
      <c r="B27" s="6" t="s">
        <v>81</v>
      </c>
      <c r="C27" s="29" t="s">
        <v>156</v>
      </c>
      <c r="D27" s="17"/>
      <c r="E27" s="17"/>
      <c r="F27" s="6" t="s">
        <v>89</v>
      </c>
      <c r="G27" s="6" t="s">
        <v>84</v>
      </c>
      <c r="H27" s="17"/>
      <c r="I27" s="17"/>
      <c r="J27" s="17"/>
      <c r="K27" s="17"/>
      <c r="L27" s="17"/>
      <c r="M27" s="17"/>
      <c r="N27" s="30">
        <v>1.8939999999999999</v>
      </c>
      <c r="O27" s="30">
        <v>1.8939999999999999</v>
      </c>
      <c r="P27" s="17">
        <v>1</v>
      </c>
      <c r="Q27" s="17">
        <v>0</v>
      </c>
      <c r="R27" s="17">
        <v>0</v>
      </c>
      <c r="S27" s="17">
        <v>0</v>
      </c>
      <c r="T27" s="17">
        <v>0</v>
      </c>
      <c r="U27" s="17"/>
      <c r="V27" s="17">
        <v>2562</v>
      </c>
      <c r="W27" s="17">
        <v>2562</v>
      </c>
      <c r="X27" s="41">
        <v>1</v>
      </c>
      <c r="Y27" s="36">
        <v>0</v>
      </c>
      <c r="Z27" s="36">
        <v>0</v>
      </c>
      <c r="AA27" s="36">
        <v>0</v>
      </c>
      <c r="AB27" s="36">
        <v>0</v>
      </c>
      <c r="AC27" s="31">
        <v>1.8939999999999999</v>
      </c>
      <c r="AD27" s="17"/>
      <c r="AE27" s="17"/>
      <c r="AF27" s="31">
        <v>1.8939999999999999</v>
      </c>
      <c r="AG27" s="17">
        <v>100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ht="120" x14ac:dyDescent="0.55000000000000004">
      <c r="A28" s="4">
        <v>1426</v>
      </c>
      <c r="B28" s="6" t="s">
        <v>81</v>
      </c>
      <c r="C28" s="29" t="s">
        <v>157</v>
      </c>
      <c r="D28" s="17"/>
      <c r="E28" s="17"/>
      <c r="F28" s="6" t="s">
        <v>90</v>
      </c>
      <c r="G28" s="6" t="s">
        <v>84</v>
      </c>
      <c r="H28" s="17"/>
      <c r="I28" s="17"/>
      <c r="J28" s="17"/>
      <c r="K28" s="17"/>
      <c r="L28" s="17"/>
      <c r="M28" s="17"/>
      <c r="N28" s="30">
        <v>2.0899990000000002</v>
      </c>
      <c r="O28" s="30">
        <v>2.0899990000000002</v>
      </c>
      <c r="P28" s="17">
        <v>1</v>
      </c>
      <c r="Q28" s="17">
        <v>0</v>
      </c>
      <c r="R28" s="17">
        <v>0</v>
      </c>
      <c r="S28" s="17">
        <v>0</v>
      </c>
      <c r="T28" s="17">
        <v>0</v>
      </c>
      <c r="U28" s="17"/>
      <c r="V28" s="17">
        <v>2562</v>
      </c>
      <c r="W28" s="17">
        <v>2562</v>
      </c>
      <c r="X28" s="41">
        <v>1</v>
      </c>
      <c r="Y28" s="36">
        <v>0</v>
      </c>
      <c r="Z28" s="36">
        <v>0</v>
      </c>
      <c r="AA28" s="36">
        <v>0</v>
      </c>
      <c r="AB28" s="36">
        <v>0</v>
      </c>
      <c r="AC28" s="31">
        <v>2.0899990000000002</v>
      </c>
      <c r="AD28" s="17"/>
      <c r="AE28" s="17"/>
      <c r="AF28" s="31">
        <v>2.0899990000000002</v>
      </c>
      <c r="AG28" s="17">
        <v>100</v>
      </c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ht="120" x14ac:dyDescent="0.55000000000000004">
      <c r="A29" s="4">
        <v>1427</v>
      </c>
      <c r="B29" s="6" t="s">
        <v>81</v>
      </c>
      <c r="C29" s="29" t="s">
        <v>158</v>
      </c>
      <c r="D29" s="17"/>
      <c r="E29" s="17"/>
      <c r="F29" s="6" t="s">
        <v>90</v>
      </c>
      <c r="G29" s="6" t="s">
        <v>84</v>
      </c>
      <c r="H29" s="17"/>
      <c r="I29" s="17"/>
      <c r="J29" s="17"/>
      <c r="K29" s="17"/>
      <c r="L29" s="17"/>
      <c r="M29" s="17"/>
      <c r="N29" s="30">
        <v>2.078999</v>
      </c>
      <c r="O29" s="30">
        <v>2.078999</v>
      </c>
      <c r="P29" s="17">
        <v>1</v>
      </c>
      <c r="Q29" s="17">
        <v>0</v>
      </c>
      <c r="R29" s="17">
        <v>0</v>
      </c>
      <c r="S29" s="17">
        <v>0</v>
      </c>
      <c r="T29" s="17">
        <v>0</v>
      </c>
      <c r="U29" s="17"/>
      <c r="V29" s="17">
        <v>2562</v>
      </c>
      <c r="W29" s="17">
        <v>2562</v>
      </c>
      <c r="X29" s="41">
        <v>1</v>
      </c>
      <c r="Y29" s="36">
        <v>0</v>
      </c>
      <c r="Z29" s="36">
        <v>0</v>
      </c>
      <c r="AA29" s="36">
        <v>0</v>
      </c>
      <c r="AB29" s="36">
        <v>0</v>
      </c>
      <c r="AC29" s="31">
        <v>2.078999</v>
      </c>
      <c r="AD29" s="17"/>
      <c r="AE29" s="17"/>
      <c r="AF29" s="31">
        <v>2.078999</v>
      </c>
      <c r="AG29" s="17">
        <v>100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1:83" ht="96" x14ac:dyDescent="0.55000000000000004">
      <c r="A30" s="4">
        <v>1428</v>
      </c>
      <c r="B30" s="6" t="s">
        <v>81</v>
      </c>
      <c r="C30" s="29" t="s">
        <v>159</v>
      </c>
      <c r="D30" s="17"/>
      <c r="E30" s="17"/>
      <c r="F30" s="6" t="s">
        <v>90</v>
      </c>
      <c r="G30" s="6" t="s">
        <v>84</v>
      </c>
      <c r="H30" s="17"/>
      <c r="I30" s="17"/>
      <c r="J30" s="17"/>
      <c r="K30" s="17"/>
      <c r="L30" s="17"/>
      <c r="M30" s="17"/>
      <c r="N30" s="30">
        <v>1.8898999999999999</v>
      </c>
      <c r="O30" s="30">
        <v>1.8898999999999999</v>
      </c>
      <c r="P30" s="17">
        <v>1</v>
      </c>
      <c r="Q30" s="17">
        <v>0</v>
      </c>
      <c r="R30" s="17">
        <v>0</v>
      </c>
      <c r="S30" s="17">
        <v>0</v>
      </c>
      <c r="T30" s="17">
        <v>0</v>
      </c>
      <c r="U30" s="17"/>
      <c r="V30" s="17">
        <v>2562</v>
      </c>
      <c r="W30" s="17">
        <v>2562</v>
      </c>
      <c r="X30" s="41">
        <v>1</v>
      </c>
      <c r="Y30" s="36">
        <v>0</v>
      </c>
      <c r="Z30" s="36">
        <v>0</v>
      </c>
      <c r="AA30" s="36">
        <v>0</v>
      </c>
      <c r="AB30" s="36">
        <v>0</v>
      </c>
      <c r="AC30" s="31">
        <v>1.8898999999999999</v>
      </c>
      <c r="AD30" s="17"/>
      <c r="AE30" s="17"/>
      <c r="AF30" s="31">
        <v>1.8898999999999999</v>
      </c>
      <c r="AG30" s="17">
        <v>100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</row>
    <row r="31" spans="1:83" ht="96" x14ac:dyDescent="0.55000000000000004">
      <c r="A31" s="4">
        <v>1429</v>
      </c>
      <c r="B31" s="6" t="s">
        <v>81</v>
      </c>
      <c r="C31" s="29" t="s">
        <v>160</v>
      </c>
      <c r="D31" s="17"/>
      <c r="E31" s="17"/>
      <c r="F31" s="6" t="s">
        <v>90</v>
      </c>
      <c r="G31" s="6" t="s">
        <v>84</v>
      </c>
      <c r="H31" s="17"/>
      <c r="I31" s="17"/>
      <c r="J31" s="17"/>
      <c r="K31" s="17"/>
      <c r="L31" s="17"/>
      <c r="M31" s="17"/>
      <c r="N31" s="30">
        <v>0.73799999999999999</v>
      </c>
      <c r="O31" s="30">
        <v>0.73799999999999999</v>
      </c>
      <c r="P31" s="17">
        <v>1</v>
      </c>
      <c r="Q31" s="17">
        <v>0</v>
      </c>
      <c r="R31" s="17">
        <v>0</v>
      </c>
      <c r="S31" s="17">
        <v>0</v>
      </c>
      <c r="T31" s="17">
        <v>0</v>
      </c>
      <c r="U31" s="17"/>
      <c r="V31" s="17">
        <v>2562</v>
      </c>
      <c r="W31" s="17">
        <v>2562</v>
      </c>
      <c r="X31" s="41">
        <v>1</v>
      </c>
      <c r="Y31" s="36">
        <v>0</v>
      </c>
      <c r="Z31" s="36">
        <v>0</v>
      </c>
      <c r="AA31" s="36">
        <v>0</v>
      </c>
      <c r="AB31" s="36">
        <v>0</v>
      </c>
      <c r="AC31" s="31">
        <v>0.73799999999999999</v>
      </c>
      <c r="AD31" s="17"/>
      <c r="AE31" s="17"/>
      <c r="AF31" s="31">
        <v>0.73799999999999999</v>
      </c>
      <c r="AG31" s="17">
        <v>100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</row>
  </sheetData>
  <mergeCells count="80">
    <mergeCell ref="M3:M5"/>
    <mergeCell ref="I4:I5"/>
    <mergeCell ref="J4:K4"/>
    <mergeCell ref="A3:A5"/>
    <mergeCell ref="B3:B5"/>
    <mergeCell ref="C3:C5"/>
    <mergeCell ref="D3:K3"/>
    <mergeCell ref="L3:L5"/>
    <mergeCell ref="AG3:AG5"/>
    <mergeCell ref="N3:N5"/>
    <mergeCell ref="O3:O5"/>
    <mergeCell ref="P3:T4"/>
    <mergeCell ref="U3:U5"/>
    <mergeCell ref="V3:V5"/>
    <mergeCell ref="W3:W5"/>
    <mergeCell ref="X3:AB4"/>
    <mergeCell ref="AC3:AC5"/>
    <mergeCell ref="AD3:AD5"/>
    <mergeCell ref="AE3:AE5"/>
    <mergeCell ref="AF3:AF5"/>
    <mergeCell ref="CD3:CD5"/>
    <mergeCell ref="D4:D5"/>
    <mergeCell ref="E4:E5"/>
    <mergeCell ref="F4:F5"/>
    <mergeCell ref="G4:G5"/>
    <mergeCell ref="H4:H5"/>
    <mergeCell ref="AH3:AH5"/>
    <mergeCell ref="AI3:AP3"/>
    <mergeCell ref="AQ3:AX3"/>
    <mergeCell ref="AY3:BH3"/>
    <mergeCell ref="BI3:BQ3"/>
    <mergeCell ref="BR3:BS3"/>
    <mergeCell ref="AI4:AI5"/>
    <mergeCell ref="AJ4:AJ5"/>
    <mergeCell ref="AK4:AK5"/>
    <mergeCell ref="AL4:AL5"/>
    <mergeCell ref="AR4:AR5"/>
    <mergeCell ref="BT3:BZ3"/>
    <mergeCell ref="CA3:CA5"/>
    <mergeCell ref="CB3:CB5"/>
    <mergeCell ref="CC3:CC5"/>
    <mergeCell ref="BD4:BD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M4:AM5"/>
    <mergeCell ref="AN4:AN5"/>
    <mergeCell ref="AO4:AO5"/>
    <mergeCell ref="AP4:AP5"/>
    <mergeCell ref="AQ4:AQ5"/>
    <mergeCell ref="BC4:BC5"/>
    <mergeCell ref="BP4:BP5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V4:B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C228-F392-4357-AC32-08655FB09489}">
  <dimension ref="A1:WQN36"/>
  <sheetViews>
    <sheetView topLeftCell="B1" zoomScale="70" zoomScaleNormal="7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H38" sqref="H38"/>
    </sheetView>
  </sheetViews>
  <sheetFormatPr defaultColWidth="9" defaultRowHeight="24" x14ac:dyDescent="0.55000000000000004"/>
  <cols>
    <col min="1" max="1" width="9" style="1"/>
    <col min="2" max="2" width="20.75" style="1" customWidth="1"/>
    <col min="3" max="3" width="35.875" style="1" customWidth="1"/>
    <col min="4" max="13" width="9" style="1"/>
    <col min="14" max="14" width="12.875" style="1" bestFit="1" customWidth="1"/>
    <col min="15" max="16384" width="9" style="1"/>
  </cols>
  <sheetData>
    <row r="1" spans="1:16004" x14ac:dyDescent="0.55000000000000004">
      <c r="A1" s="47" t="s">
        <v>185</v>
      </c>
    </row>
    <row r="2" spans="1:16004" x14ac:dyDescent="0.55000000000000004">
      <c r="A2" s="2"/>
      <c r="N2" s="24">
        <v>42232.753000000055</v>
      </c>
      <c r="O2" s="20"/>
      <c r="P2" s="21">
        <v>44648</v>
      </c>
    </row>
    <row r="3" spans="1:16004" x14ac:dyDescent="0.55000000000000004">
      <c r="A3" s="72" t="s">
        <v>0</v>
      </c>
      <c r="B3" s="72" t="s">
        <v>5</v>
      </c>
      <c r="C3" s="73" t="s">
        <v>1</v>
      </c>
      <c r="D3" s="59" t="s">
        <v>2</v>
      </c>
      <c r="E3" s="59"/>
      <c r="F3" s="59"/>
      <c r="G3" s="59"/>
      <c r="H3" s="59"/>
      <c r="I3" s="59"/>
      <c r="J3" s="59"/>
      <c r="K3" s="59"/>
      <c r="L3" s="69" t="s">
        <v>6</v>
      </c>
      <c r="M3" s="69" t="s">
        <v>7</v>
      </c>
      <c r="N3" s="65" t="s">
        <v>100</v>
      </c>
      <c r="O3" s="65" t="s">
        <v>101</v>
      </c>
      <c r="P3" s="64" t="s">
        <v>8</v>
      </c>
      <c r="Q3" s="64"/>
      <c r="R3" s="64"/>
      <c r="S3" s="64"/>
      <c r="T3" s="64"/>
      <c r="U3" s="59" t="s">
        <v>108</v>
      </c>
      <c r="V3" s="61" t="s">
        <v>9</v>
      </c>
      <c r="W3" s="61" t="s">
        <v>10</v>
      </c>
      <c r="X3" s="61" t="s">
        <v>80</v>
      </c>
      <c r="Y3" s="61"/>
      <c r="Z3" s="61"/>
      <c r="AA3" s="61"/>
      <c r="AB3" s="61"/>
      <c r="AC3" s="66" t="s">
        <v>97</v>
      </c>
      <c r="AD3" s="66" t="s">
        <v>98</v>
      </c>
      <c r="AE3" s="65" t="s">
        <v>99</v>
      </c>
      <c r="AF3" s="64" t="s">
        <v>11</v>
      </c>
      <c r="AG3" s="64" t="s">
        <v>3</v>
      </c>
      <c r="AH3" s="61" t="s">
        <v>4</v>
      </c>
      <c r="AI3" s="62" t="s">
        <v>12</v>
      </c>
      <c r="AJ3" s="62"/>
      <c r="AK3" s="62"/>
      <c r="AL3" s="62"/>
      <c r="AM3" s="62"/>
      <c r="AN3" s="62"/>
      <c r="AO3" s="62"/>
      <c r="AP3" s="62"/>
      <c r="AQ3" s="54" t="s">
        <v>13</v>
      </c>
      <c r="AR3" s="54"/>
      <c r="AS3" s="54"/>
      <c r="AT3" s="54"/>
      <c r="AU3" s="54"/>
      <c r="AV3" s="54"/>
      <c r="AW3" s="54"/>
      <c r="AX3" s="54"/>
      <c r="AY3" s="62" t="s">
        <v>14</v>
      </c>
      <c r="AZ3" s="62"/>
      <c r="BA3" s="62"/>
      <c r="BB3" s="62"/>
      <c r="BC3" s="62"/>
      <c r="BD3" s="62"/>
      <c r="BE3" s="62"/>
      <c r="BF3" s="62"/>
      <c r="BG3" s="62"/>
      <c r="BH3" s="62"/>
      <c r="BI3" s="54" t="s">
        <v>15</v>
      </c>
      <c r="BJ3" s="54"/>
      <c r="BK3" s="54"/>
      <c r="BL3" s="54"/>
      <c r="BM3" s="54"/>
      <c r="BN3" s="54"/>
      <c r="BO3" s="54"/>
      <c r="BP3" s="54"/>
      <c r="BQ3" s="54"/>
      <c r="BR3" s="63" t="s">
        <v>16</v>
      </c>
      <c r="BS3" s="63"/>
      <c r="BT3" s="54" t="s">
        <v>17</v>
      </c>
      <c r="BU3" s="54"/>
      <c r="BV3" s="54"/>
      <c r="BW3" s="54"/>
      <c r="BX3" s="54"/>
      <c r="BY3" s="54"/>
      <c r="BZ3" s="54"/>
      <c r="CA3" s="55" t="s">
        <v>103</v>
      </c>
      <c r="CB3" s="56" t="s">
        <v>104</v>
      </c>
      <c r="CC3" s="57" t="s">
        <v>105</v>
      </c>
      <c r="CD3" s="58" t="s">
        <v>106</v>
      </c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</row>
    <row r="4" spans="1:16004" x14ac:dyDescent="0.55000000000000004">
      <c r="A4" s="72"/>
      <c r="B4" s="72"/>
      <c r="C4" s="73"/>
      <c r="D4" s="59" t="s">
        <v>18</v>
      </c>
      <c r="E4" s="59" t="s">
        <v>19</v>
      </c>
      <c r="F4" s="59" t="s">
        <v>20</v>
      </c>
      <c r="G4" s="59" t="s">
        <v>21</v>
      </c>
      <c r="H4" s="60" t="s">
        <v>102</v>
      </c>
      <c r="I4" s="70" t="s">
        <v>22</v>
      </c>
      <c r="J4" s="71" t="s">
        <v>23</v>
      </c>
      <c r="K4" s="71"/>
      <c r="L4" s="69"/>
      <c r="M4" s="69"/>
      <c r="N4" s="65"/>
      <c r="O4" s="65"/>
      <c r="P4" s="64"/>
      <c r="Q4" s="64"/>
      <c r="R4" s="64"/>
      <c r="S4" s="64"/>
      <c r="T4" s="64"/>
      <c r="U4" s="59"/>
      <c r="V4" s="61"/>
      <c r="W4" s="61"/>
      <c r="X4" s="61"/>
      <c r="Y4" s="61"/>
      <c r="Z4" s="61"/>
      <c r="AA4" s="61"/>
      <c r="AB4" s="61"/>
      <c r="AC4" s="67"/>
      <c r="AD4" s="67"/>
      <c r="AE4" s="65"/>
      <c r="AF4" s="64"/>
      <c r="AG4" s="64"/>
      <c r="AH4" s="61"/>
      <c r="AI4" s="53" t="s">
        <v>24</v>
      </c>
      <c r="AJ4" s="53" t="s">
        <v>25</v>
      </c>
      <c r="AK4" s="53" t="s">
        <v>26</v>
      </c>
      <c r="AL4" s="53" t="s">
        <v>27</v>
      </c>
      <c r="AM4" s="53" t="s">
        <v>28</v>
      </c>
      <c r="AN4" s="53" t="s">
        <v>29</v>
      </c>
      <c r="AO4" s="53" t="s">
        <v>30</v>
      </c>
      <c r="AP4" s="53" t="s">
        <v>31</v>
      </c>
      <c r="AQ4" s="49" t="s">
        <v>32</v>
      </c>
      <c r="AR4" s="49" t="s">
        <v>33</v>
      </c>
      <c r="AS4" s="49" t="s">
        <v>34</v>
      </c>
      <c r="AT4" s="49" t="s">
        <v>35</v>
      </c>
      <c r="AU4" s="49" t="s">
        <v>36</v>
      </c>
      <c r="AV4" s="49" t="s">
        <v>37</v>
      </c>
      <c r="AW4" s="49" t="s">
        <v>38</v>
      </c>
      <c r="AX4" s="49" t="s">
        <v>39</v>
      </c>
      <c r="AY4" s="53" t="s">
        <v>40</v>
      </c>
      <c r="AZ4" s="53" t="s">
        <v>41</v>
      </c>
      <c r="BA4" s="53" t="s">
        <v>42</v>
      </c>
      <c r="BB4" s="53" t="s">
        <v>43</v>
      </c>
      <c r="BC4" s="53" t="s">
        <v>44</v>
      </c>
      <c r="BD4" s="53" t="s">
        <v>45</v>
      </c>
      <c r="BE4" s="53" t="s">
        <v>46</v>
      </c>
      <c r="BF4" s="53" t="s">
        <v>47</v>
      </c>
      <c r="BG4" s="53" t="s">
        <v>48</v>
      </c>
      <c r="BH4" s="53" t="s">
        <v>49</v>
      </c>
      <c r="BI4" s="49" t="s">
        <v>50</v>
      </c>
      <c r="BJ4" s="49" t="s">
        <v>51</v>
      </c>
      <c r="BK4" s="49" t="s">
        <v>52</v>
      </c>
      <c r="BL4" s="49" t="s">
        <v>53</v>
      </c>
      <c r="BM4" s="49" t="s">
        <v>54</v>
      </c>
      <c r="BN4" s="49" t="s">
        <v>55</v>
      </c>
      <c r="BO4" s="49" t="s">
        <v>56</v>
      </c>
      <c r="BP4" s="49" t="s">
        <v>57</v>
      </c>
      <c r="BQ4" s="49" t="s">
        <v>58</v>
      </c>
      <c r="BR4" s="53" t="s">
        <v>59</v>
      </c>
      <c r="BS4" s="53" t="s">
        <v>60</v>
      </c>
      <c r="BT4" s="49" t="s">
        <v>61</v>
      </c>
      <c r="BU4" s="49" t="s">
        <v>62</v>
      </c>
      <c r="BV4" s="49" t="s">
        <v>63</v>
      </c>
      <c r="BW4" s="49" t="s">
        <v>64</v>
      </c>
      <c r="BX4" s="49" t="s">
        <v>65</v>
      </c>
      <c r="BY4" s="49" t="s">
        <v>66</v>
      </c>
      <c r="BZ4" s="49" t="s">
        <v>67</v>
      </c>
      <c r="CA4" s="55"/>
      <c r="CB4" s="56"/>
      <c r="CC4" s="57"/>
      <c r="CD4" s="58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</row>
    <row r="5" spans="1:16004" ht="168" x14ac:dyDescent="0.55000000000000004">
      <c r="A5" s="72"/>
      <c r="B5" s="72"/>
      <c r="C5" s="73"/>
      <c r="D5" s="59"/>
      <c r="E5" s="59"/>
      <c r="F5" s="59"/>
      <c r="G5" s="59"/>
      <c r="H5" s="60"/>
      <c r="I5" s="70"/>
      <c r="J5" s="46" t="s">
        <v>68</v>
      </c>
      <c r="K5" s="46" t="s">
        <v>69</v>
      </c>
      <c r="L5" s="69"/>
      <c r="M5" s="69"/>
      <c r="N5" s="65"/>
      <c r="O5" s="65"/>
      <c r="P5" s="26" t="s">
        <v>70</v>
      </c>
      <c r="Q5" s="26" t="s">
        <v>71</v>
      </c>
      <c r="R5" s="26" t="s">
        <v>72</v>
      </c>
      <c r="S5" s="26" t="s">
        <v>73</v>
      </c>
      <c r="T5" s="26" t="s">
        <v>74</v>
      </c>
      <c r="U5" s="59"/>
      <c r="V5" s="61"/>
      <c r="W5" s="61"/>
      <c r="X5" s="27" t="s">
        <v>75</v>
      </c>
      <c r="Y5" s="27" t="s">
        <v>76</v>
      </c>
      <c r="Z5" s="27" t="s">
        <v>77</v>
      </c>
      <c r="AA5" s="27" t="s">
        <v>78</v>
      </c>
      <c r="AB5" s="27" t="s">
        <v>79</v>
      </c>
      <c r="AC5" s="68"/>
      <c r="AD5" s="68"/>
      <c r="AE5" s="65"/>
      <c r="AF5" s="64"/>
      <c r="AG5" s="64"/>
      <c r="AH5" s="61"/>
      <c r="AI5" s="53"/>
      <c r="AJ5" s="53"/>
      <c r="AK5" s="53"/>
      <c r="AL5" s="53"/>
      <c r="AM5" s="53"/>
      <c r="AN5" s="53"/>
      <c r="AO5" s="53"/>
      <c r="AP5" s="53"/>
      <c r="AQ5" s="49"/>
      <c r="AR5" s="49"/>
      <c r="AS5" s="49"/>
      <c r="AT5" s="49"/>
      <c r="AU5" s="49"/>
      <c r="AV5" s="49"/>
      <c r="AW5" s="49"/>
      <c r="AX5" s="49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49"/>
      <c r="BJ5" s="49"/>
      <c r="BK5" s="49"/>
      <c r="BL5" s="49"/>
      <c r="BM5" s="49"/>
      <c r="BN5" s="49"/>
      <c r="BO5" s="49"/>
      <c r="BP5" s="49"/>
      <c r="BQ5" s="49"/>
      <c r="BR5" s="53"/>
      <c r="BS5" s="53"/>
      <c r="BT5" s="49"/>
      <c r="BU5" s="49"/>
      <c r="BV5" s="49"/>
      <c r="BW5" s="49"/>
      <c r="BX5" s="49"/>
      <c r="BY5" s="49"/>
      <c r="BZ5" s="49"/>
      <c r="CA5" s="55"/>
      <c r="CB5" s="56"/>
      <c r="CC5" s="57"/>
      <c r="CD5" s="58"/>
      <c r="CE5" s="23" t="s">
        <v>107</v>
      </c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</row>
    <row r="6" spans="1:16004" x14ac:dyDescent="0.55000000000000004">
      <c r="A6" s="28" t="s">
        <v>213</v>
      </c>
      <c r="B6" s="8"/>
      <c r="C6" s="8"/>
      <c r="D6" s="8"/>
      <c r="E6" s="8"/>
      <c r="F6" s="8"/>
      <c r="G6" s="8"/>
      <c r="H6" s="8"/>
      <c r="I6" s="8"/>
      <c r="J6" s="16"/>
      <c r="K6" s="16"/>
      <c r="L6" s="9"/>
      <c r="M6" s="9"/>
      <c r="N6" s="10"/>
      <c r="O6" s="10"/>
      <c r="P6" s="11"/>
      <c r="Q6" s="11"/>
      <c r="R6" s="11"/>
      <c r="S6" s="11"/>
      <c r="T6" s="11"/>
      <c r="U6" s="11"/>
      <c r="V6" s="18">
        <v>2563</v>
      </c>
      <c r="W6" s="18">
        <v>2563</v>
      </c>
      <c r="X6" s="11"/>
      <c r="Y6" s="11"/>
      <c r="Z6" s="11"/>
      <c r="AA6" s="11"/>
      <c r="AB6" s="11"/>
      <c r="AC6" s="12"/>
      <c r="AD6" s="13"/>
      <c r="AE6" s="13"/>
      <c r="AF6" s="12"/>
      <c r="AG6" s="14"/>
      <c r="AH6" s="8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9"/>
      <c r="CC6" s="19"/>
      <c r="CD6" s="19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</row>
    <row r="7" spans="1:16004" ht="96" x14ac:dyDescent="0.55000000000000004">
      <c r="A7" s="4">
        <v>903</v>
      </c>
      <c r="B7" s="6" t="s">
        <v>109</v>
      </c>
      <c r="C7" s="6" t="s">
        <v>186</v>
      </c>
      <c r="D7" s="17"/>
      <c r="E7" s="17"/>
      <c r="F7" s="6" t="s">
        <v>85</v>
      </c>
      <c r="G7" s="6" t="s">
        <v>84</v>
      </c>
      <c r="H7" s="17"/>
      <c r="I7" s="17"/>
      <c r="J7" s="17"/>
      <c r="K7" s="17"/>
      <c r="L7" s="17"/>
      <c r="M7" s="17"/>
      <c r="N7" s="30">
        <v>0.38950000000000001</v>
      </c>
      <c r="O7" s="30">
        <v>0.38950000000000001</v>
      </c>
      <c r="P7" s="19">
        <v>1</v>
      </c>
      <c r="Q7" s="19">
        <v>0</v>
      </c>
      <c r="R7" s="19">
        <v>0</v>
      </c>
      <c r="S7" s="19">
        <v>0</v>
      </c>
      <c r="T7" s="19">
        <v>0</v>
      </c>
      <c r="U7" s="17"/>
      <c r="V7" s="19">
        <v>2563</v>
      </c>
      <c r="W7" s="19">
        <v>2563</v>
      </c>
      <c r="X7" s="48">
        <v>1</v>
      </c>
      <c r="Y7" s="48">
        <v>0</v>
      </c>
      <c r="Z7" s="48">
        <v>0</v>
      </c>
      <c r="AA7" s="48">
        <v>0</v>
      </c>
      <c r="AB7" s="48">
        <v>0</v>
      </c>
      <c r="AC7" s="42">
        <v>0.38950000000000001</v>
      </c>
      <c r="AD7" s="19"/>
      <c r="AE7" s="19"/>
      <c r="AF7" s="42">
        <v>0.38950000000000001</v>
      </c>
      <c r="AG7" s="19">
        <v>100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34"/>
    </row>
    <row r="8" spans="1:16004" ht="96" x14ac:dyDescent="0.55000000000000004">
      <c r="A8" s="4">
        <v>904</v>
      </c>
      <c r="B8" s="6" t="s">
        <v>109</v>
      </c>
      <c r="C8" s="6" t="s">
        <v>187</v>
      </c>
      <c r="D8" s="17"/>
      <c r="E8" s="17"/>
      <c r="F8" s="6" t="s">
        <v>86</v>
      </c>
      <c r="G8" s="6" t="s">
        <v>84</v>
      </c>
      <c r="H8" s="17"/>
      <c r="I8" s="17"/>
      <c r="J8" s="17"/>
      <c r="K8" s="17"/>
      <c r="L8" s="17"/>
      <c r="M8" s="17"/>
      <c r="N8" s="30">
        <v>0.11990000000000001</v>
      </c>
      <c r="O8" s="30">
        <v>0.11990000000000001</v>
      </c>
      <c r="P8" s="19">
        <v>1</v>
      </c>
      <c r="Q8" s="19">
        <v>0</v>
      </c>
      <c r="R8" s="19">
        <v>0</v>
      </c>
      <c r="S8" s="19">
        <v>0</v>
      </c>
      <c r="T8" s="19">
        <v>0</v>
      </c>
      <c r="U8" s="17"/>
      <c r="V8" s="19">
        <v>2563</v>
      </c>
      <c r="W8" s="19">
        <v>2563</v>
      </c>
      <c r="X8" s="48">
        <v>1</v>
      </c>
      <c r="Y8" s="48">
        <v>0</v>
      </c>
      <c r="Z8" s="48">
        <v>0</v>
      </c>
      <c r="AA8" s="48">
        <v>0</v>
      </c>
      <c r="AB8" s="48">
        <v>0</v>
      </c>
      <c r="AC8" s="42">
        <v>0.119421</v>
      </c>
      <c r="AD8" s="19"/>
      <c r="AE8" s="19"/>
      <c r="AF8" s="42">
        <v>0.119421</v>
      </c>
      <c r="AG8" s="19">
        <v>100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34"/>
    </row>
    <row r="9" spans="1:16004" ht="96" x14ac:dyDescent="0.55000000000000004">
      <c r="A9" s="4">
        <v>905</v>
      </c>
      <c r="B9" s="6" t="s">
        <v>109</v>
      </c>
      <c r="C9" s="6" t="s">
        <v>188</v>
      </c>
      <c r="D9" s="17"/>
      <c r="E9" s="17"/>
      <c r="F9" s="6" t="s">
        <v>86</v>
      </c>
      <c r="G9" s="6" t="s">
        <v>84</v>
      </c>
      <c r="H9" s="17"/>
      <c r="I9" s="17"/>
      <c r="J9" s="17"/>
      <c r="K9" s="17"/>
      <c r="L9" s="17"/>
      <c r="M9" s="17"/>
      <c r="N9" s="30">
        <v>0.35399999999999998</v>
      </c>
      <c r="O9" s="30">
        <v>0.35399999999999998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  <c r="U9" s="17"/>
      <c r="V9" s="19">
        <v>2563</v>
      </c>
      <c r="W9" s="19">
        <v>2563</v>
      </c>
      <c r="X9" s="48">
        <v>1</v>
      </c>
      <c r="Y9" s="48">
        <v>0</v>
      </c>
      <c r="Z9" s="48">
        <v>0</v>
      </c>
      <c r="AA9" s="48">
        <v>0</v>
      </c>
      <c r="AB9" s="48">
        <v>0</v>
      </c>
      <c r="AC9" s="42">
        <v>0.35328100000000001</v>
      </c>
      <c r="AD9" s="19"/>
      <c r="AE9" s="19"/>
      <c r="AF9" s="42">
        <v>0.35328100000000001</v>
      </c>
      <c r="AG9" s="19">
        <v>100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34"/>
    </row>
    <row r="10" spans="1:16004" ht="96" x14ac:dyDescent="0.55000000000000004">
      <c r="A10" s="4">
        <v>906</v>
      </c>
      <c r="B10" s="6" t="s">
        <v>109</v>
      </c>
      <c r="C10" s="6" t="s">
        <v>189</v>
      </c>
      <c r="D10" s="17"/>
      <c r="E10" s="17"/>
      <c r="F10" s="6" t="s">
        <v>86</v>
      </c>
      <c r="G10" s="6" t="s">
        <v>84</v>
      </c>
      <c r="H10" s="17"/>
      <c r="I10" s="17"/>
      <c r="J10" s="17"/>
      <c r="K10" s="17"/>
      <c r="L10" s="17"/>
      <c r="M10" s="17"/>
      <c r="N10" s="30">
        <v>0.14299999999999999</v>
      </c>
      <c r="O10" s="30">
        <v>0.14299999999999999</v>
      </c>
      <c r="P10" s="19">
        <v>1</v>
      </c>
      <c r="Q10" s="19">
        <v>0</v>
      </c>
      <c r="R10" s="19">
        <v>0</v>
      </c>
      <c r="S10" s="19">
        <v>0</v>
      </c>
      <c r="T10" s="19">
        <v>0</v>
      </c>
      <c r="U10" s="17"/>
      <c r="V10" s="19">
        <v>2563</v>
      </c>
      <c r="W10" s="19">
        <v>2563</v>
      </c>
      <c r="X10" s="48">
        <v>1</v>
      </c>
      <c r="Y10" s="48">
        <v>0</v>
      </c>
      <c r="Z10" s="48">
        <v>0</v>
      </c>
      <c r="AA10" s="48">
        <v>0</v>
      </c>
      <c r="AB10" s="48">
        <v>0</v>
      </c>
      <c r="AC10" s="42">
        <v>0.14252100000000001</v>
      </c>
      <c r="AD10" s="19"/>
      <c r="AE10" s="19"/>
      <c r="AF10" s="42">
        <v>0.14252100000000001</v>
      </c>
      <c r="AG10" s="19">
        <v>100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34"/>
    </row>
    <row r="11" spans="1:16004" ht="96" x14ac:dyDescent="0.55000000000000004">
      <c r="A11" s="4">
        <v>907</v>
      </c>
      <c r="B11" s="6" t="s">
        <v>109</v>
      </c>
      <c r="C11" s="6" t="s">
        <v>190</v>
      </c>
      <c r="D11" s="17"/>
      <c r="E11" s="17"/>
      <c r="F11" s="6" t="s">
        <v>91</v>
      </c>
      <c r="G11" s="6" t="s">
        <v>84</v>
      </c>
      <c r="H11" s="17"/>
      <c r="I11" s="17"/>
      <c r="J11" s="17"/>
      <c r="K11" s="17"/>
      <c r="L11" s="17"/>
      <c r="M11" s="17"/>
      <c r="N11" s="30">
        <v>8.4000000000000005E-2</v>
      </c>
      <c r="O11" s="30">
        <v>8.4000000000000005E-2</v>
      </c>
      <c r="P11" s="19">
        <v>1</v>
      </c>
      <c r="Q11" s="19">
        <v>0</v>
      </c>
      <c r="R11" s="19">
        <v>0</v>
      </c>
      <c r="S11" s="19">
        <v>0</v>
      </c>
      <c r="T11" s="19">
        <v>0</v>
      </c>
      <c r="U11" s="17"/>
      <c r="V11" s="19">
        <v>2563</v>
      </c>
      <c r="W11" s="19">
        <v>2563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2">
        <v>8.4000000000000005E-2</v>
      </c>
      <c r="AD11" s="19"/>
      <c r="AE11" s="19"/>
      <c r="AF11" s="42">
        <v>2.1454000000000001E-2</v>
      </c>
      <c r="AG11" s="19">
        <v>100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34"/>
    </row>
    <row r="12" spans="1:16004" ht="120" x14ac:dyDescent="0.55000000000000004">
      <c r="A12" s="4">
        <v>908</v>
      </c>
      <c r="B12" s="6" t="s">
        <v>109</v>
      </c>
      <c r="C12" s="6" t="s">
        <v>191</v>
      </c>
      <c r="D12" s="17"/>
      <c r="E12" s="17"/>
      <c r="F12" s="6" t="s">
        <v>91</v>
      </c>
      <c r="G12" s="6" t="s">
        <v>84</v>
      </c>
      <c r="H12" s="17"/>
      <c r="I12" s="17"/>
      <c r="J12" s="17"/>
      <c r="K12" s="17"/>
      <c r="L12" s="17"/>
      <c r="M12" s="17"/>
      <c r="N12" s="30">
        <v>9.2499999999999999E-2</v>
      </c>
      <c r="O12" s="30">
        <v>9.2499999999999999E-2</v>
      </c>
      <c r="P12" s="19">
        <v>1</v>
      </c>
      <c r="Q12" s="19">
        <v>0</v>
      </c>
      <c r="R12" s="19">
        <v>0</v>
      </c>
      <c r="S12" s="19">
        <v>0</v>
      </c>
      <c r="T12" s="19">
        <v>0</v>
      </c>
      <c r="U12" s="17"/>
      <c r="V12" s="19">
        <v>2563</v>
      </c>
      <c r="W12" s="19">
        <v>2563</v>
      </c>
      <c r="X12" s="48">
        <v>1</v>
      </c>
      <c r="Y12" s="48">
        <v>0</v>
      </c>
      <c r="Z12" s="48">
        <v>0</v>
      </c>
      <c r="AA12" s="48">
        <v>0</v>
      </c>
      <c r="AB12" s="48">
        <v>0</v>
      </c>
      <c r="AC12" s="42">
        <v>9.2499999999999999E-2</v>
      </c>
      <c r="AD12" s="19"/>
      <c r="AE12" s="19"/>
      <c r="AF12" s="42">
        <v>9.2499999999999999E-2</v>
      </c>
      <c r="AG12" s="19">
        <v>100</v>
      </c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34"/>
    </row>
    <row r="13" spans="1:16004" ht="96" x14ac:dyDescent="0.55000000000000004">
      <c r="A13" s="4">
        <v>909</v>
      </c>
      <c r="B13" s="6" t="s">
        <v>109</v>
      </c>
      <c r="C13" s="6" t="s">
        <v>192</v>
      </c>
      <c r="D13" s="17"/>
      <c r="E13" s="17"/>
      <c r="F13" s="6" t="s">
        <v>91</v>
      </c>
      <c r="G13" s="6" t="s">
        <v>84</v>
      </c>
      <c r="H13" s="17"/>
      <c r="I13" s="17"/>
      <c r="J13" s="17"/>
      <c r="K13" s="17"/>
      <c r="L13" s="17"/>
      <c r="M13" s="17"/>
      <c r="N13" s="30">
        <v>0.12</v>
      </c>
      <c r="O13" s="30">
        <v>0.12</v>
      </c>
      <c r="P13" s="19">
        <v>1</v>
      </c>
      <c r="Q13" s="19">
        <v>0</v>
      </c>
      <c r="R13" s="19">
        <v>0</v>
      </c>
      <c r="S13" s="19">
        <v>0</v>
      </c>
      <c r="T13" s="19">
        <v>0</v>
      </c>
      <c r="U13" s="17"/>
      <c r="V13" s="19">
        <v>2563</v>
      </c>
      <c r="W13" s="19">
        <v>2563</v>
      </c>
      <c r="X13" s="48">
        <v>1</v>
      </c>
      <c r="Y13" s="48">
        <v>0</v>
      </c>
      <c r="Z13" s="48">
        <v>0</v>
      </c>
      <c r="AA13" s="48">
        <v>0</v>
      </c>
      <c r="AB13" s="48">
        <v>0</v>
      </c>
      <c r="AC13" s="42">
        <v>0.12</v>
      </c>
      <c r="AD13" s="19"/>
      <c r="AE13" s="19"/>
      <c r="AF13" s="42">
        <v>0.12</v>
      </c>
      <c r="AG13" s="19">
        <v>100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34"/>
    </row>
    <row r="14" spans="1:16004" ht="96" x14ac:dyDescent="0.55000000000000004">
      <c r="B14" s="6" t="s">
        <v>109</v>
      </c>
      <c r="C14" s="6" t="s">
        <v>193</v>
      </c>
      <c r="D14" s="17"/>
      <c r="E14" s="17"/>
      <c r="F14" s="6" t="s">
        <v>86</v>
      </c>
      <c r="G14" s="6" t="s">
        <v>84</v>
      </c>
      <c r="H14" s="17"/>
      <c r="I14" s="17"/>
      <c r="J14" s="17"/>
      <c r="K14" s="17"/>
      <c r="L14" s="17"/>
      <c r="M14" s="17"/>
      <c r="N14" s="30">
        <v>3.9929999999999999</v>
      </c>
      <c r="O14" s="30">
        <v>3.9929999999999999</v>
      </c>
      <c r="P14" s="19">
        <v>1</v>
      </c>
      <c r="Q14" s="19">
        <v>0</v>
      </c>
      <c r="R14" s="19">
        <v>0</v>
      </c>
      <c r="S14" s="19">
        <v>0</v>
      </c>
      <c r="T14" s="19">
        <v>0</v>
      </c>
      <c r="U14" s="17"/>
      <c r="V14" s="19">
        <v>2563</v>
      </c>
      <c r="W14" s="19">
        <v>2563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19">
        <v>3.9929999999999999</v>
      </c>
      <c r="AD14" s="19"/>
      <c r="AE14" s="19"/>
      <c r="AF14" s="19">
        <v>3.7927802499999999</v>
      </c>
      <c r="AG14" s="19">
        <v>100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</row>
    <row r="15" spans="1:16004" ht="72" x14ac:dyDescent="0.55000000000000004">
      <c r="B15" s="6" t="s">
        <v>109</v>
      </c>
      <c r="C15" s="6" t="s">
        <v>194</v>
      </c>
      <c r="D15" s="17"/>
      <c r="E15" s="17"/>
      <c r="F15" s="6" t="s">
        <v>86</v>
      </c>
      <c r="G15" s="6" t="s">
        <v>84</v>
      </c>
      <c r="H15" s="17"/>
      <c r="I15" s="17"/>
      <c r="J15" s="17"/>
      <c r="K15" s="17"/>
      <c r="L15" s="17"/>
      <c r="M15" s="17"/>
      <c r="N15" s="30">
        <v>0.72489999999999999</v>
      </c>
      <c r="O15" s="30">
        <v>0.72489999999999999</v>
      </c>
      <c r="P15" s="19">
        <v>1</v>
      </c>
      <c r="Q15" s="19">
        <v>0</v>
      </c>
      <c r="R15" s="19">
        <v>0</v>
      </c>
      <c r="S15" s="19">
        <v>0</v>
      </c>
      <c r="T15" s="19">
        <v>0</v>
      </c>
      <c r="U15" s="17"/>
      <c r="V15" s="19">
        <v>2563</v>
      </c>
      <c r="W15" s="19">
        <v>2563</v>
      </c>
      <c r="X15" s="48">
        <v>1</v>
      </c>
      <c r="Y15" s="48">
        <v>0</v>
      </c>
      <c r="Z15" s="48">
        <v>0</v>
      </c>
      <c r="AA15" s="48">
        <v>0</v>
      </c>
      <c r="AB15" s="48">
        <v>0</v>
      </c>
      <c r="AC15" s="19">
        <v>0.72489999999999999</v>
      </c>
      <c r="AD15" s="19"/>
      <c r="AE15" s="19"/>
      <c r="AF15" s="19">
        <v>0.72489999999999999</v>
      </c>
      <c r="AG15" s="19">
        <v>100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</row>
    <row r="16" spans="1:16004" ht="96" x14ac:dyDescent="0.55000000000000004">
      <c r="B16" s="6" t="s">
        <v>109</v>
      </c>
      <c r="C16" s="6" t="s">
        <v>195</v>
      </c>
      <c r="D16" s="17"/>
      <c r="E16" s="17"/>
      <c r="F16" s="40" t="s">
        <v>86</v>
      </c>
      <c r="G16" s="40" t="s">
        <v>84</v>
      </c>
      <c r="H16" s="17"/>
      <c r="I16" s="17"/>
      <c r="J16" s="17"/>
      <c r="K16" s="17"/>
      <c r="L16" s="17"/>
      <c r="M16" s="17"/>
      <c r="N16" s="43">
        <v>3.72</v>
      </c>
      <c r="O16" s="43">
        <v>3.72</v>
      </c>
      <c r="P16" s="19">
        <v>1</v>
      </c>
      <c r="Q16" s="19">
        <v>0</v>
      </c>
      <c r="R16" s="19">
        <v>0</v>
      </c>
      <c r="S16" s="19">
        <v>0</v>
      </c>
      <c r="T16" s="19">
        <v>0</v>
      </c>
      <c r="U16" s="17"/>
      <c r="V16" s="19">
        <v>2563</v>
      </c>
      <c r="W16" s="19">
        <v>2563</v>
      </c>
      <c r="X16" s="48">
        <v>1</v>
      </c>
      <c r="Y16" s="48">
        <v>0</v>
      </c>
      <c r="Z16" s="48">
        <v>0</v>
      </c>
      <c r="AA16" s="48">
        <v>0</v>
      </c>
      <c r="AB16" s="48">
        <v>0</v>
      </c>
      <c r="AC16" s="19">
        <v>3.72</v>
      </c>
      <c r="AD16" s="19"/>
      <c r="AE16" s="19"/>
      <c r="AF16" s="19">
        <v>3.72</v>
      </c>
      <c r="AG16" s="19">
        <v>100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</row>
    <row r="17" spans="2:82" ht="120" x14ac:dyDescent="0.55000000000000004">
      <c r="B17" s="6" t="s">
        <v>109</v>
      </c>
      <c r="C17" s="6" t="s">
        <v>196</v>
      </c>
      <c r="D17" s="17"/>
      <c r="E17" s="17"/>
      <c r="F17" s="6" t="s">
        <v>82</v>
      </c>
      <c r="G17" s="6" t="s">
        <v>84</v>
      </c>
      <c r="H17" s="17"/>
      <c r="I17" s="17"/>
      <c r="J17" s="17"/>
      <c r="K17" s="17"/>
      <c r="L17" s="17"/>
      <c r="M17" s="17"/>
      <c r="N17" s="30">
        <v>3.5</v>
      </c>
      <c r="O17" s="30">
        <v>3.5</v>
      </c>
      <c r="P17" s="19">
        <v>1</v>
      </c>
      <c r="Q17" s="19">
        <v>0</v>
      </c>
      <c r="R17" s="19">
        <v>0</v>
      </c>
      <c r="S17" s="19">
        <v>0</v>
      </c>
      <c r="T17" s="19">
        <v>0</v>
      </c>
      <c r="U17" s="17"/>
      <c r="V17" s="19">
        <v>2563</v>
      </c>
      <c r="W17" s="19">
        <v>2563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19">
        <v>3.5</v>
      </c>
      <c r="AD17" s="19"/>
      <c r="AE17" s="19"/>
      <c r="AF17" s="19">
        <v>3.4359999999999999</v>
      </c>
      <c r="AG17" s="19">
        <v>100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</row>
    <row r="18" spans="2:82" ht="96" x14ac:dyDescent="0.55000000000000004">
      <c r="B18" s="6" t="s">
        <v>109</v>
      </c>
      <c r="C18" s="6" t="s">
        <v>197</v>
      </c>
      <c r="D18" s="17"/>
      <c r="E18" s="17"/>
      <c r="F18" s="40" t="s">
        <v>87</v>
      </c>
      <c r="G18" s="40" t="s">
        <v>84</v>
      </c>
      <c r="H18" s="17"/>
      <c r="I18" s="17"/>
      <c r="J18" s="17"/>
      <c r="K18" s="17"/>
      <c r="L18" s="17"/>
      <c r="M18" s="17"/>
      <c r="N18" s="43">
        <v>1.3728899999999999</v>
      </c>
      <c r="O18" s="43">
        <v>1.3728899999999999</v>
      </c>
      <c r="P18" s="19">
        <v>1</v>
      </c>
      <c r="Q18" s="19">
        <v>0</v>
      </c>
      <c r="R18" s="19">
        <v>0</v>
      </c>
      <c r="S18" s="19">
        <v>0</v>
      </c>
      <c r="T18" s="19">
        <v>0</v>
      </c>
      <c r="U18" s="17"/>
      <c r="V18" s="19">
        <v>2563</v>
      </c>
      <c r="W18" s="19">
        <v>2563</v>
      </c>
      <c r="X18" s="48">
        <v>1</v>
      </c>
      <c r="Y18" s="48">
        <v>0</v>
      </c>
      <c r="Z18" s="48">
        <v>0</v>
      </c>
      <c r="AA18" s="48">
        <v>0</v>
      </c>
      <c r="AB18" s="48">
        <v>0</v>
      </c>
      <c r="AC18" s="19">
        <v>1.3728899999999999</v>
      </c>
      <c r="AD18" s="19"/>
      <c r="AE18" s="19"/>
      <c r="AF18" s="19">
        <v>1.3728899999999999</v>
      </c>
      <c r="AG18" s="19">
        <v>100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</row>
    <row r="19" spans="2:82" ht="96" x14ac:dyDescent="0.55000000000000004">
      <c r="B19" s="6" t="s">
        <v>109</v>
      </c>
      <c r="C19" s="6" t="s">
        <v>198</v>
      </c>
      <c r="D19" s="17"/>
      <c r="E19" s="17"/>
      <c r="F19" s="40" t="s">
        <v>87</v>
      </c>
      <c r="G19" s="40" t="s">
        <v>84</v>
      </c>
      <c r="H19" s="17"/>
      <c r="I19" s="17"/>
      <c r="J19" s="17"/>
      <c r="K19" s="17"/>
      <c r="L19" s="17"/>
      <c r="M19" s="17"/>
      <c r="N19" s="43">
        <v>0.51149</v>
      </c>
      <c r="O19" s="43">
        <v>0.51149</v>
      </c>
      <c r="P19" s="19">
        <v>1</v>
      </c>
      <c r="Q19" s="19">
        <v>0</v>
      </c>
      <c r="R19" s="19">
        <v>0</v>
      </c>
      <c r="S19" s="19">
        <v>0</v>
      </c>
      <c r="T19" s="19">
        <v>0</v>
      </c>
      <c r="U19" s="17"/>
      <c r="V19" s="19">
        <v>2563</v>
      </c>
      <c r="W19" s="19">
        <v>2563</v>
      </c>
      <c r="X19" s="48">
        <v>1</v>
      </c>
      <c r="Y19" s="48">
        <v>0</v>
      </c>
      <c r="Z19" s="48">
        <v>0</v>
      </c>
      <c r="AA19" s="48">
        <v>0</v>
      </c>
      <c r="AB19" s="48">
        <v>0</v>
      </c>
      <c r="AC19" s="19">
        <v>0.51149</v>
      </c>
      <c r="AD19" s="19"/>
      <c r="AE19" s="19"/>
      <c r="AF19" s="19">
        <v>0.51149</v>
      </c>
      <c r="AG19" s="19">
        <v>100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</row>
    <row r="20" spans="2:82" ht="96" x14ac:dyDescent="0.55000000000000004">
      <c r="B20" s="6" t="s">
        <v>109</v>
      </c>
      <c r="C20" s="6" t="s">
        <v>199</v>
      </c>
      <c r="D20" s="17"/>
      <c r="E20" s="17"/>
      <c r="F20" s="40" t="s">
        <v>87</v>
      </c>
      <c r="G20" s="40" t="s">
        <v>84</v>
      </c>
      <c r="H20" s="17"/>
      <c r="I20" s="17"/>
      <c r="J20" s="17"/>
      <c r="K20" s="17"/>
      <c r="L20" s="17"/>
      <c r="M20" s="17"/>
      <c r="N20" s="43">
        <v>0.56189999999999996</v>
      </c>
      <c r="O20" s="43">
        <v>0.56189999999999996</v>
      </c>
      <c r="P20" s="19">
        <v>1</v>
      </c>
      <c r="Q20" s="19">
        <v>0</v>
      </c>
      <c r="R20" s="19">
        <v>0</v>
      </c>
      <c r="S20" s="19">
        <v>0</v>
      </c>
      <c r="T20" s="19">
        <v>0</v>
      </c>
      <c r="U20" s="17"/>
      <c r="V20" s="19">
        <v>2563</v>
      </c>
      <c r="W20" s="19">
        <v>2563</v>
      </c>
      <c r="X20" s="48">
        <v>1</v>
      </c>
      <c r="Y20" s="48">
        <v>0</v>
      </c>
      <c r="Z20" s="48">
        <v>0</v>
      </c>
      <c r="AA20" s="48">
        <v>0</v>
      </c>
      <c r="AB20" s="48">
        <v>0</v>
      </c>
      <c r="AC20" s="19">
        <v>0.56189999999999996</v>
      </c>
      <c r="AD20" s="19"/>
      <c r="AE20" s="19"/>
      <c r="AF20" s="19">
        <v>0.56189999999999996</v>
      </c>
      <c r="AG20" s="19">
        <v>100</v>
      </c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</row>
    <row r="21" spans="2:82" ht="96" x14ac:dyDescent="0.55000000000000004">
      <c r="B21" s="6" t="s">
        <v>109</v>
      </c>
      <c r="C21" s="6" t="s">
        <v>200</v>
      </c>
      <c r="D21" s="17"/>
      <c r="E21" s="17"/>
      <c r="F21" s="6" t="s">
        <v>87</v>
      </c>
      <c r="G21" s="6" t="s">
        <v>84</v>
      </c>
      <c r="H21" s="17"/>
      <c r="I21" s="17"/>
      <c r="J21" s="17"/>
      <c r="K21" s="17"/>
      <c r="L21" s="17"/>
      <c r="M21" s="17"/>
      <c r="N21" s="30">
        <v>0.67</v>
      </c>
      <c r="O21" s="30">
        <v>0.67</v>
      </c>
      <c r="P21" s="19">
        <v>1</v>
      </c>
      <c r="Q21" s="19">
        <v>0</v>
      </c>
      <c r="R21" s="19">
        <v>0</v>
      </c>
      <c r="S21" s="19">
        <v>0</v>
      </c>
      <c r="T21" s="19">
        <v>0</v>
      </c>
      <c r="U21" s="17"/>
      <c r="V21" s="19">
        <v>2563</v>
      </c>
      <c r="W21" s="19">
        <v>2563</v>
      </c>
      <c r="X21" s="48">
        <v>1</v>
      </c>
      <c r="Y21" s="48">
        <v>0</v>
      </c>
      <c r="Z21" s="48">
        <v>0</v>
      </c>
      <c r="AA21" s="48">
        <v>0</v>
      </c>
      <c r="AB21" s="48">
        <v>0</v>
      </c>
      <c r="AC21" s="19">
        <v>0.67</v>
      </c>
      <c r="AD21" s="19"/>
      <c r="AE21" s="19"/>
      <c r="AF21" s="19">
        <v>0.67</v>
      </c>
      <c r="AG21" s="19">
        <v>100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</row>
    <row r="22" spans="2:82" ht="96" x14ac:dyDescent="0.55000000000000004">
      <c r="B22" s="6" t="s">
        <v>109</v>
      </c>
      <c r="C22" s="6" t="s">
        <v>201</v>
      </c>
      <c r="D22" s="17"/>
      <c r="E22" s="17"/>
      <c r="F22" s="6" t="s">
        <v>87</v>
      </c>
      <c r="G22" s="6" t="s">
        <v>84</v>
      </c>
      <c r="H22" s="17"/>
      <c r="I22" s="17"/>
      <c r="J22" s="17"/>
      <c r="K22" s="17"/>
      <c r="L22" s="17"/>
      <c r="M22" s="17"/>
      <c r="N22" s="30">
        <v>0.90586100000000003</v>
      </c>
      <c r="O22" s="30">
        <v>0.90586100000000003</v>
      </c>
      <c r="P22" s="19">
        <v>1</v>
      </c>
      <c r="Q22" s="19">
        <v>0</v>
      </c>
      <c r="R22" s="19">
        <v>0</v>
      </c>
      <c r="S22" s="19">
        <v>0</v>
      </c>
      <c r="T22" s="19">
        <v>0</v>
      </c>
      <c r="U22" s="17"/>
      <c r="V22" s="19">
        <v>2563</v>
      </c>
      <c r="W22" s="19">
        <v>2563</v>
      </c>
      <c r="X22" s="48">
        <v>1</v>
      </c>
      <c r="Y22" s="48">
        <v>0</v>
      </c>
      <c r="Z22" s="48">
        <v>0</v>
      </c>
      <c r="AA22" s="48">
        <v>0</v>
      </c>
      <c r="AB22" s="48">
        <v>0</v>
      </c>
      <c r="AC22" s="19">
        <v>0.90586100000000003</v>
      </c>
      <c r="AD22" s="19"/>
      <c r="AE22" s="19"/>
      <c r="AF22" s="19">
        <v>0.90586100000000003</v>
      </c>
      <c r="AG22" s="19">
        <v>100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</row>
    <row r="23" spans="2:82" ht="96" x14ac:dyDescent="0.55000000000000004">
      <c r="B23" s="6" t="s">
        <v>109</v>
      </c>
      <c r="C23" s="6" t="s">
        <v>92</v>
      </c>
      <c r="D23" s="17"/>
      <c r="E23" s="17"/>
      <c r="F23" s="6" t="s">
        <v>87</v>
      </c>
      <c r="G23" s="6" t="s">
        <v>84</v>
      </c>
      <c r="H23" s="17"/>
      <c r="I23" s="17"/>
      <c r="J23" s="17"/>
      <c r="K23" s="17"/>
      <c r="L23" s="17"/>
      <c r="M23" s="17"/>
      <c r="N23" s="30">
        <v>2.5549900000000001</v>
      </c>
      <c r="O23" s="30">
        <v>2.5549900000000001</v>
      </c>
      <c r="P23" s="19">
        <v>1</v>
      </c>
      <c r="Q23" s="19">
        <v>0</v>
      </c>
      <c r="R23" s="19">
        <v>0</v>
      </c>
      <c r="S23" s="19">
        <v>0</v>
      </c>
      <c r="T23" s="19">
        <v>0</v>
      </c>
      <c r="U23" s="17"/>
      <c r="V23" s="19">
        <v>2563</v>
      </c>
      <c r="W23" s="19">
        <v>2563</v>
      </c>
      <c r="X23" s="48">
        <v>1</v>
      </c>
      <c r="Y23" s="48">
        <v>0</v>
      </c>
      <c r="Z23" s="48">
        <v>0</v>
      </c>
      <c r="AA23" s="48">
        <v>0</v>
      </c>
      <c r="AB23" s="48">
        <v>0</v>
      </c>
      <c r="AC23" s="19">
        <v>2.5549900000000001</v>
      </c>
      <c r="AD23" s="19"/>
      <c r="AE23" s="19"/>
      <c r="AF23" s="19">
        <v>2.5549900000000001</v>
      </c>
      <c r="AG23" s="19">
        <v>100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</row>
    <row r="24" spans="2:82" ht="96" x14ac:dyDescent="0.55000000000000004">
      <c r="B24" s="6" t="s">
        <v>109</v>
      </c>
      <c r="C24" s="6" t="s">
        <v>202</v>
      </c>
      <c r="D24" s="17"/>
      <c r="E24" s="17"/>
      <c r="F24" s="6" t="s">
        <v>87</v>
      </c>
      <c r="G24" s="6" t="s">
        <v>84</v>
      </c>
      <c r="H24" s="17"/>
      <c r="I24" s="17"/>
      <c r="J24" s="17"/>
      <c r="K24" s="17"/>
      <c r="L24" s="17"/>
      <c r="M24" s="17"/>
      <c r="N24" s="30">
        <v>1.413</v>
      </c>
      <c r="O24" s="30">
        <v>1.413</v>
      </c>
      <c r="P24" s="19">
        <v>1</v>
      </c>
      <c r="Q24" s="19">
        <v>0</v>
      </c>
      <c r="R24" s="19">
        <v>0</v>
      </c>
      <c r="S24" s="19">
        <v>0</v>
      </c>
      <c r="T24" s="19">
        <v>0</v>
      </c>
      <c r="U24" s="17"/>
      <c r="V24" s="19">
        <v>2563</v>
      </c>
      <c r="W24" s="19">
        <v>2563</v>
      </c>
      <c r="X24" s="48">
        <v>1</v>
      </c>
      <c r="Y24" s="48">
        <v>0</v>
      </c>
      <c r="Z24" s="48">
        <v>0</v>
      </c>
      <c r="AA24" s="48">
        <v>0</v>
      </c>
      <c r="AB24" s="48">
        <v>0</v>
      </c>
      <c r="AC24" s="19">
        <v>1.413</v>
      </c>
      <c r="AD24" s="19"/>
      <c r="AE24" s="19"/>
      <c r="AF24" s="19">
        <v>1.413</v>
      </c>
      <c r="AG24" s="19">
        <v>100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</row>
    <row r="25" spans="2:82" ht="96" x14ac:dyDescent="0.55000000000000004">
      <c r="B25" s="6" t="s">
        <v>109</v>
      </c>
      <c r="C25" s="6" t="s">
        <v>203</v>
      </c>
      <c r="D25" s="17"/>
      <c r="E25" s="17"/>
      <c r="F25" s="6" t="s">
        <v>87</v>
      </c>
      <c r="G25" s="6" t="s">
        <v>84</v>
      </c>
      <c r="H25" s="17"/>
      <c r="I25" s="17"/>
      <c r="J25" s="17"/>
      <c r="K25" s="17"/>
      <c r="L25" s="17"/>
      <c r="M25" s="17"/>
      <c r="N25" s="30">
        <v>0.376</v>
      </c>
      <c r="O25" s="30">
        <v>0.376</v>
      </c>
      <c r="P25" s="19">
        <v>1</v>
      </c>
      <c r="Q25" s="19">
        <v>0</v>
      </c>
      <c r="R25" s="19">
        <v>0</v>
      </c>
      <c r="S25" s="19">
        <v>0</v>
      </c>
      <c r="T25" s="19">
        <v>0</v>
      </c>
      <c r="U25" s="17"/>
      <c r="V25" s="19">
        <v>2563</v>
      </c>
      <c r="W25" s="19">
        <v>2563</v>
      </c>
      <c r="X25" s="48">
        <v>1</v>
      </c>
      <c r="Y25" s="48">
        <v>0</v>
      </c>
      <c r="Z25" s="48">
        <v>0</v>
      </c>
      <c r="AA25" s="48">
        <v>0</v>
      </c>
      <c r="AB25" s="48">
        <v>0</v>
      </c>
      <c r="AC25" s="19">
        <v>0.376</v>
      </c>
      <c r="AD25" s="19"/>
      <c r="AE25" s="19"/>
      <c r="AF25" s="19">
        <v>0.376</v>
      </c>
      <c r="AG25" s="19">
        <v>100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</row>
    <row r="26" spans="2:82" ht="96" x14ac:dyDescent="0.55000000000000004">
      <c r="B26" s="6" t="s">
        <v>109</v>
      </c>
      <c r="C26" s="6" t="s">
        <v>204</v>
      </c>
      <c r="D26" s="17"/>
      <c r="E26" s="17"/>
      <c r="F26" s="6" t="s">
        <v>87</v>
      </c>
      <c r="G26" s="6" t="s">
        <v>84</v>
      </c>
      <c r="H26" s="17"/>
      <c r="I26" s="17"/>
      <c r="J26" s="17"/>
      <c r="K26" s="17"/>
      <c r="L26" s="17"/>
      <c r="M26" s="17"/>
      <c r="N26" s="30">
        <v>0.751</v>
      </c>
      <c r="O26" s="30">
        <v>0.751</v>
      </c>
      <c r="P26" s="19">
        <v>1</v>
      </c>
      <c r="Q26" s="19">
        <v>0</v>
      </c>
      <c r="R26" s="19">
        <v>0</v>
      </c>
      <c r="S26" s="19">
        <v>0</v>
      </c>
      <c r="T26" s="19">
        <v>0</v>
      </c>
      <c r="U26" s="17"/>
      <c r="V26" s="19">
        <v>2563</v>
      </c>
      <c r="W26" s="19">
        <v>2563</v>
      </c>
      <c r="X26" s="48">
        <v>1</v>
      </c>
      <c r="Y26" s="48">
        <v>0</v>
      </c>
      <c r="Z26" s="48">
        <v>0</v>
      </c>
      <c r="AA26" s="48">
        <v>0</v>
      </c>
      <c r="AB26" s="48">
        <v>0</v>
      </c>
      <c r="AC26" s="19">
        <v>0.751</v>
      </c>
      <c r="AD26" s="19"/>
      <c r="AE26" s="19"/>
      <c r="AF26" s="19">
        <v>0.751</v>
      </c>
      <c r="AG26" s="19">
        <v>100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</row>
    <row r="27" spans="2:82" ht="96" x14ac:dyDescent="0.55000000000000004">
      <c r="B27" s="6" t="s">
        <v>109</v>
      </c>
      <c r="C27" s="6" t="s">
        <v>205</v>
      </c>
      <c r="D27" s="17"/>
      <c r="E27" s="17"/>
      <c r="F27" s="40" t="s">
        <v>87</v>
      </c>
      <c r="G27" s="40" t="s">
        <v>84</v>
      </c>
      <c r="H27" s="17"/>
      <c r="I27" s="17"/>
      <c r="J27" s="17"/>
      <c r="K27" s="17"/>
      <c r="L27" s="17"/>
      <c r="M27" s="17"/>
      <c r="N27" s="43">
        <v>2.98</v>
      </c>
      <c r="O27" s="43">
        <v>2.98</v>
      </c>
      <c r="P27" s="19">
        <v>1</v>
      </c>
      <c r="Q27" s="19">
        <v>0</v>
      </c>
      <c r="R27" s="19">
        <v>0</v>
      </c>
      <c r="S27" s="19">
        <v>0</v>
      </c>
      <c r="T27" s="19">
        <v>0</v>
      </c>
      <c r="U27" s="17"/>
      <c r="V27" s="19">
        <v>2563</v>
      </c>
      <c r="W27" s="19">
        <v>2563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19">
        <v>2.98</v>
      </c>
      <c r="AD27" s="19"/>
      <c r="AE27" s="19"/>
      <c r="AF27" s="19">
        <v>2.6741000000000001</v>
      </c>
      <c r="AG27" s="19">
        <v>100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</row>
    <row r="28" spans="2:82" ht="72" x14ac:dyDescent="0.55000000000000004">
      <c r="B28" s="6" t="s">
        <v>109</v>
      </c>
      <c r="C28" s="6" t="s">
        <v>206</v>
      </c>
      <c r="D28" s="17"/>
      <c r="E28" s="17"/>
      <c r="F28" s="40" t="s">
        <v>88</v>
      </c>
      <c r="G28" s="40" t="s">
        <v>84</v>
      </c>
      <c r="H28" s="17"/>
      <c r="I28" s="17"/>
      <c r="J28" s="17"/>
      <c r="K28" s="17"/>
      <c r="L28" s="17"/>
      <c r="M28" s="17"/>
      <c r="N28" s="43">
        <v>0.76</v>
      </c>
      <c r="O28" s="43">
        <v>0.76</v>
      </c>
      <c r="P28" s="19">
        <v>1</v>
      </c>
      <c r="Q28" s="19">
        <v>0</v>
      </c>
      <c r="R28" s="19">
        <v>0</v>
      </c>
      <c r="S28" s="19">
        <v>0</v>
      </c>
      <c r="T28" s="19">
        <v>0</v>
      </c>
      <c r="U28" s="17"/>
      <c r="V28" s="19">
        <v>2563</v>
      </c>
      <c r="W28" s="19">
        <v>2563</v>
      </c>
      <c r="X28" s="48">
        <v>1</v>
      </c>
      <c r="Y28" s="48">
        <v>0</v>
      </c>
      <c r="Z28" s="48">
        <v>0</v>
      </c>
      <c r="AA28" s="48">
        <v>0</v>
      </c>
      <c r="AB28" s="48">
        <v>0</v>
      </c>
      <c r="AC28" s="19">
        <v>0.76</v>
      </c>
      <c r="AD28" s="19"/>
      <c r="AE28" s="19"/>
      <c r="AF28" s="19">
        <v>0.76</v>
      </c>
      <c r="AG28" s="19">
        <v>100</v>
      </c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</row>
    <row r="29" spans="2:82" ht="96" x14ac:dyDescent="0.55000000000000004">
      <c r="B29" s="6" t="s">
        <v>109</v>
      </c>
      <c r="C29" s="6" t="s">
        <v>207</v>
      </c>
      <c r="D29" s="17"/>
      <c r="E29" s="17"/>
      <c r="F29" s="6" t="s">
        <v>89</v>
      </c>
      <c r="G29" s="6" t="s">
        <v>84</v>
      </c>
      <c r="H29" s="17"/>
      <c r="I29" s="17"/>
      <c r="J29" s="17"/>
      <c r="K29" s="17"/>
      <c r="L29" s="17"/>
      <c r="M29" s="17"/>
      <c r="N29" s="30">
        <v>7.2206060000000001</v>
      </c>
      <c r="O29" s="30">
        <v>7.2206060000000001</v>
      </c>
      <c r="P29" s="19">
        <v>1</v>
      </c>
      <c r="Q29" s="19">
        <v>0</v>
      </c>
      <c r="R29" s="19">
        <v>0</v>
      </c>
      <c r="S29" s="19">
        <v>0</v>
      </c>
      <c r="T29" s="19">
        <v>0</v>
      </c>
      <c r="U29" s="17"/>
      <c r="V29" s="19">
        <v>2563</v>
      </c>
      <c r="W29" s="19">
        <v>2563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19">
        <v>7.2206060000000001</v>
      </c>
      <c r="AD29" s="19"/>
      <c r="AE29" s="19"/>
      <c r="AF29" s="19">
        <v>4.1157454199999997</v>
      </c>
      <c r="AG29" s="19">
        <v>100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</row>
    <row r="30" spans="2:82" ht="96" x14ac:dyDescent="0.55000000000000004">
      <c r="B30" s="6" t="s">
        <v>109</v>
      </c>
      <c r="C30" s="6" t="s">
        <v>208</v>
      </c>
      <c r="D30" s="17"/>
      <c r="E30" s="17"/>
      <c r="F30" s="40" t="s">
        <v>89</v>
      </c>
      <c r="G30" s="40" t="s">
        <v>84</v>
      </c>
      <c r="H30" s="17"/>
      <c r="I30" s="17"/>
      <c r="J30" s="17"/>
      <c r="K30" s="17"/>
      <c r="L30" s="17"/>
      <c r="M30" s="17"/>
      <c r="N30" s="43">
        <v>0.48899999999999999</v>
      </c>
      <c r="O30" s="43">
        <v>0.48899999999999999</v>
      </c>
      <c r="P30" s="19">
        <v>1</v>
      </c>
      <c r="Q30" s="19">
        <v>0</v>
      </c>
      <c r="R30" s="19">
        <v>0</v>
      </c>
      <c r="S30" s="19">
        <v>0</v>
      </c>
      <c r="T30" s="19">
        <v>0</v>
      </c>
      <c r="U30" s="17"/>
      <c r="V30" s="19">
        <v>2563</v>
      </c>
      <c r="W30" s="19">
        <v>2563</v>
      </c>
      <c r="X30" s="48">
        <v>1</v>
      </c>
      <c r="Y30" s="48">
        <v>0</v>
      </c>
      <c r="Z30" s="48">
        <v>0</v>
      </c>
      <c r="AA30" s="48">
        <v>0</v>
      </c>
      <c r="AB30" s="48">
        <v>0</v>
      </c>
      <c r="AC30" s="19">
        <v>0.48899999999999999</v>
      </c>
      <c r="AD30" s="19"/>
      <c r="AE30" s="19"/>
      <c r="AF30" s="19">
        <v>0.48899999999999999</v>
      </c>
      <c r="AG30" s="19">
        <v>100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</row>
    <row r="31" spans="2:82" ht="96" x14ac:dyDescent="0.55000000000000004">
      <c r="B31" s="6" t="s">
        <v>109</v>
      </c>
      <c r="C31" s="6" t="s">
        <v>209</v>
      </c>
      <c r="D31" s="17"/>
      <c r="E31" s="17"/>
      <c r="F31" s="40" t="s">
        <v>89</v>
      </c>
      <c r="G31" s="40" t="s">
        <v>84</v>
      </c>
      <c r="H31" s="17"/>
      <c r="I31" s="17"/>
      <c r="J31" s="17"/>
      <c r="K31" s="17"/>
      <c r="L31" s="17"/>
      <c r="M31" s="17"/>
      <c r="N31" s="43">
        <v>2.2330000000000001</v>
      </c>
      <c r="O31" s="43">
        <v>2.2330000000000001</v>
      </c>
      <c r="P31" s="19">
        <v>1</v>
      </c>
      <c r="Q31" s="19">
        <v>0</v>
      </c>
      <c r="R31" s="19">
        <v>0</v>
      </c>
      <c r="S31" s="19">
        <v>0</v>
      </c>
      <c r="T31" s="19">
        <v>0</v>
      </c>
      <c r="U31" s="17"/>
      <c r="V31" s="19">
        <v>2563</v>
      </c>
      <c r="W31" s="19">
        <v>2563</v>
      </c>
      <c r="X31" s="48">
        <v>1</v>
      </c>
      <c r="Y31" s="48">
        <v>0</v>
      </c>
      <c r="Z31" s="48">
        <v>0</v>
      </c>
      <c r="AA31" s="48">
        <v>0</v>
      </c>
      <c r="AB31" s="48">
        <v>0</v>
      </c>
      <c r="AC31" s="19">
        <v>1.0699000000000001</v>
      </c>
      <c r="AD31" s="19"/>
      <c r="AE31" s="19"/>
      <c r="AF31" s="19">
        <v>1.0699000000000001</v>
      </c>
      <c r="AG31" s="19">
        <v>100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</row>
    <row r="32" spans="2:82" ht="96" x14ac:dyDescent="0.55000000000000004">
      <c r="B32" s="6" t="s">
        <v>109</v>
      </c>
      <c r="C32" s="6" t="s">
        <v>210</v>
      </c>
      <c r="D32" s="17"/>
      <c r="E32" s="17"/>
      <c r="F32" s="6" t="s">
        <v>89</v>
      </c>
      <c r="G32" s="6" t="s">
        <v>84</v>
      </c>
      <c r="H32" s="17"/>
      <c r="I32" s="17"/>
      <c r="J32" s="17"/>
      <c r="K32" s="17"/>
      <c r="L32" s="17"/>
      <c r="M32" s="17"/>
      <c r="N32" s="30">
        <v>7.59</v>
      </c>
      <c r="O32" s="30">
        <v>7.59</v>
      </c>
      <c r="P32" s="19">
        <v>1</v>
      </c>
      <c r="Q32" s="19">
        <v>0</v>
      </c>
      <c r="R32" s="19">
        <v>0</v>
      </c>
      <c r="S32" s="19">
        <v>0</v>
      </c>
      <c r="T32" s="19">
        <v>0</v>
      </c>
      <c r="U32" s="17"/>
      <c r="V32" s="19">
        <v>2563</v>
      </c>
      <c r="W32" s="19">
        <v>2563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19">
        <v>7.59</v>
      </c>
      <c r="AD32" s="19"/>
      <c r="AE32" s="19"/>
      <c r="AF32" s="19">
        <v>7.2997637199999996</v>
      </c>
      <c r="AG32" s="19">
        <v>100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</row>
    <row r="33" spans="2:82" ht="96" x14ac:dyDescent="0.55000000000000004">
      <c r="B33" s="6" t="s">
        <v>109</v>
      </c>
      <c r="C33" s="6" t="s">
        <v>93</v>
      </c>
      <c r="D33" s="17"/>
      <c r="E33" s="17"/>
      <c r="F33" s="40" t="s">
        <v>89</v>
      </c>
      <c r="G33" s="40" t="s">
        <v>84</v>
      </c>
      <c r="H33" s="17"/>
      <c r="I33" s="17"/>
      <c r="J33" s="17"/>
      <c r="K33" s="17"/>
      <c r="L33" s="17"/>
      <c r="M33" s="17"/>
      <c r="N33" s="43">
        <v>2.48</v>
      </c>
      <c r="O33" s="43">
        <v>2.48</v>
      </c>
      <c r="P33" s="19">
        <v>1</v>
      </c>
      <c r="Q33" s="19">
        <v>0</v>
      </c>
      <c r="R33" s="19">
        <v>0</v>
      </c>
      <c r="S33" s="19">
        <v>0</v>
      </c>
      <c r="T33" s="19">
        <v>0</v>
      </c>
      <c r="U33" s="17"/>
      <c r="V33" s="19">
        <v>2563</v>
      </c>
      <c r="W33" s="19">
        <v>2563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19">
        <v>2.48</v>
      </c>
      <c r="AD33" s="19"/>
      <c r="AE33" s="19"/>
      <c r="AF33" s="19">
        <v>2.3056537400000003</v>
      </c>
      <c r="AG33" s="19">
        <v>100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</row>
    <row r="34" spans="2:82" ht="120" x14ac:dyDescent="0.55000000000000004">
      <c r="B34" s="6" t="s">
        <v>109</v>
      </c>
      <c r="C34" s="6" t="s">
        <v>211</v>
      </c>
      <c r="D34" s="17"/>
      <c r="E34" s="17"/>
      <c r="F34" s="6" t="s">
        <v>90</v>
      </c>
      <c r="G34" s="6" t="s">
        <v>84</v>
      </c>
      <c r="H34" s="17"/>
      <c r="I34" s="17"/>
      <c r="J34" s="17"/>
      <c r="K34" s="17"/>
      <c r="L34" s="17"/>
      <c r="M34" s="17"/>
      <c r="N34" s="30">
        <v>2.1648999999999998</v>
      </c>
      <c r="O34" s="30">
        <v>2.1648999999999998</v>
      </c>
      <c r="P34" s="19">
        <v>1</v>
      </c>
      <c r="Q34" s="19">
        <v>0</v>
      </c>
      <c r="R34" s="19">
        <v>0</v>
      </c>
      <c r="S34" s="19">
        <v>0</v>
      </c>
      <c r="T34" s="19">
        <v>0</v>
      </c>
      <c r="U34" s="17"/>
      <c r="V34" s="19">
        <v>2563</v>
      </c>
      <c r="W34" s="19">
        <v>2563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19">
        <v>2.1648999999999998</v>
      </c>
      <c r="AD34" s="19"/>
      <c r="AE34" s="19"/>
      <c r="AF34" s="19">
        <v>2.0561186399999998</v>
      </c>
      <c r="AG34" s="19">
        <v>100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</row>
    <row r="35" spans="2:82" ht="120" x14ac:dyDescent="0.55000000000000004">
      <c r="B35" s="6" t="s">
        <v>109</v>
      </c>
      <c r="C35" s="6" t="s">
        <v>94</v>
      </c>
      <c r="D35" s="17"/>
      <c r="E35" s="17"/>
      <c r="F35" s="6" t="s">
        <v>90</v>
      </c>
      <c r="G35" s="6" t="s">
        <v>84</v>
      </c>
      <c r="H35" s="17"/>
      <c r="I35" s="17"/>
      <c r="J35" s="17"/>
      <c r="K35" s="17"/>
      <c r="L35" s="17"/>
      <c r="M35" s="17"/>
      <c r="N35" s="30">
        <v>2.593</v>
      </c>
      <c r="O35" s="30">
        <v>2.593</v>
      </c>
      <c r="P35" s="19">
        <v>1</v>
      </c>
      <c r="Q35" s="19">
        <v>0</v>
      </c>
      <c r="R35" s="19">
        <v>0</v>
      </c>
      <c r="S35" s="19">
        <v>0</v>
      </c>
      <c r="T35" s="19">
        <v>0</v>
      </c>
      <c r="U35" s="17"/>
      <c r="V35" s="19">
        <v>2563</v>
      </c>
      <c r="W35" s="19">
        <v>2563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19">
        <v>1.7988</v>
      </c>
      <c r="AD35" s="19"/>
      <c r="AE35" s="19"/>
      <c r="AF35" s="19">
        <v>1.7339236</v>
      </c>
      <c r="AG35" s="19">
        <v>100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</row>
    <row r="36" spans="2:82" ht="72" x14ac:dyDescent="0.55000000000000004">
      <c r="B36" s="6" t="s">
        <v>109</v>
      </c>
      <c r="C36" s="6" t="s">
        <v>212</v>
      </c>
      <c r="D36" s="17"/>
      <c r="E36" s="17"/>
      <c r="F36" s="40" t="s">
        <v>90</v>
      </c>
      <c r="G36" s="40" t="s">
        <v>84</v>
      </c>
      <c r="H36" s="17"/>
      <c r="I36" s="17"/>
      <c r="J36" s="17"/>
      <c r="K36" s="17"/>
      <c r="L36" s="17"/>
      <c r="M36" s="17"/>
      <c r="N36" s="43">
        <v>0.39200000000000002</v>
      </c>
      <c r="O36" s="43">
        <v>0.39200000000000002</v>
      </c>
      <c r="P36" s="19">
        <v>1</v>
      </c>
      <c r="Q36" s="19">
        <v>0</v>
      </c>
      <c r="R36" s="19">
        <v>0</v>
      </c>
      <c r="S36" s="19">
        <v>0</v>
      </c>
      <c r="T36" s="19">
        <v>0</v>
      </c>
      <c r="U36" s="17"/>
      <c r="V36" s="19">
        <v>2563</v>
      </c>
      <c r="W36" s="19">
        <v>2563</v>
      </c>
      <c r="X36" s="48">
        <v>1</v>
      </c>
      <c r="Y36" s="48">
        <v>0</v>
      </c>
      <c r="Z36" s="48">
        <v>0</v>
      </c>
      <c r="AA36" s="48">
        <v>0</v>
      </c>
      <c r="AB36" s="48">
        <v>0</v>
      </c>
      <c r="AC36" s="19">
        <v>0.39200000000000002</v>
      </c>
      <c r="AD36" s="19"/>
      <c r="AE36" s="19"/>
      <c r="AF36" s="19">
        <v>0.39200000000000002</v>
      </c>
      <c r="AG36" s="19">
        <v>100</v>
      </c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</row>
  </sheetData>
  <autoFilter ref="A24:WQN24" xr:uid="{B95D3809-BCA0-48AE-8593-5735D1EB85FD}"/>
  <mergeCells count="80"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V4:BV5"/>
    <mergeCell ref="BC4:BC5"/>
    <mergeCell ref="BP4:BP5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AM4:AM5"/>
    <mergeCell ref="AN4:AN5"/>
    <mergeCell ref="AO4:AO5"/>
    <mergeCell ref="AP4:AP5"/>
    <mergeCell ref="AQ4:AQ5"/>
    <mergeCell ref="AR4:AR5"/>
    <mergeCell ref="BT3:BZ3"/>
    <mergeCell ref="CA3:CA5"/>
    <mergeCell ref="CB3:CB5"/>
    <mergeCell ref="CC3:CC5"/>
    <mergeCell ref="BD4:BD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CD3:CD5"/>
    <mergeCell ref="D4:D5"/>
    <mergeCell ref="E4:E5"/>
    <mergeCell ref="F4:F5"/>
    <mergeCell ref="G4:G5"/>
    <mergeCell ref="H4:H5"/>
    <mergeCell ref="AH3:AH5"/>
    <mergeCell ref="AI3:AP3"/>
    <mergeCell ref="AQ3:AX3"/>
    <mergeCell ref="AY3:BH3"/>
    <mergeCell ref="BI3:BQ3"/>
    <mergeCell ref="BR3:BS3"/>
    <mergeCell ref="AI4:AI5"/>
    <mergeCell ref="AJ4:AJ5"/>
    <mergeCell ref="AK4:AK5"/>
    <mergeCell ref="AL4:AL5"/>
    <mergeCell ref="AG3:AG5"/>
    <mergeCell ref="N3:N5"/>
    <mergeCell ref="O3:O5"/>
    <mergeCell ref="P3:T4"/>
    <mergeCell ref="U3:U5"/>
    <mergeCell ref="V3:V5"/>
    <mergeCell ref="W3:W5"/>
    <mergeCell ref="X3:AB4"/>
    <mergeCell ref="AC3:AC5"/>
    <mergeCell ref="AD3:AD5"/>
    <mergeCell ref="AE3:AE5"/>
    <mergeCell ref="AF3:AF5"/>
    <mergeCell ref="M3:M5"/>
    <mergeCell ref="I4:I5"/>
    <mergeCell ref="J4:K4"/>
    <mergeCell ref="A3:A5"/>
    <mergeCell ref="B3:B5"/>
    <mergeCell ref="C3:C5"/>
    <mergeCell ref="D3:K3"/>
    <mergeCell ref="L3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QN30"/>
  <sheetViews>
    <sheetView tabSelected="1" topLeftCell="B1" zoomScale="70" zoomScaleNormal="7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B7" sqref="A7:XFD7"/>
    </sheetView>
  </sheetViews>
  <sheetFormatPr defaultColWidth="9" defaultRowHeight="24" x14ac:dyDescent="0.55000000000000004"/>
  <cols>
    <col min="1" max="1" width="9" style="1"/>
    <col min="2" max="2" width="20.75" style="1" customWidth="1"/>
    <col min="3" max="3" width="35.875" style="1" customWidth="1"/>
    <col min="4" max="16384" width="9" style="1"/>
  </cols>
  <sheetData>
    <row r="1" spans="1:16004" x14ac:dyDescent="0.55000000000000004">
      <c r="A1" s="25" t="s">
        <v>95</v>
      </c>
    </row>
    <row r="2" spans="1:16004" x14ac:dyDescent="0.55000000000000004">
      <c r="A2" s="2"/>
      <c r="N2" s="24">
        <v>42232.753000000055</v>
      </c>
      <c r="O2" s="20"/>
      <c r="P2" s="21">
        <v>44648</v>
      </c>
    </row>
    <row r="3" spans="1:16004" x14ac:dyDescent="0.55000000000000004">
      <c r="A3" s="72" t="s">
        <v>0</v>
      </c>
      <c r="B3" s="72" t="s">
        <v>5</v>
      </c>
      <c r="C3" s="73" t="s">
        <v>1</v>
      </c>
      <c r="D3" s="59" t="s">
        <v>2</v>
      </c>
      <c r="E3" s="59"/>
      <c r="F3" s="59"/>
      <c r="G3" s="59"/>
      <c r="H3" s="59"/>
      <c r="I3" s="59"/>
      <c r="J3" s="59"/>
      <c r="K3" s="59"/>
      <c r="L3" s="69" t="s">
        <v>6</v>
      </c>
      <c r="M3" s="69" t="s">
        <v>7</v>
      </c>
      <c r="N3" s="65" t="s">
        <v>100</v>
      </c>
      <c r="O3" s="65" t="s">
        <v>101</v>
      </c>
      <c r="P3" s="64" t="s">
        <v>8</v>
      </c>
      <c r="Q3" s="64"/>
      <c r="R3" s="64"/>
      <c r="S3" s="64"/>
      <c r="T3" s="64"/>
      <c r="U3" s="59" t="s">
        <v>108</v>
      </c>
      <c r="V3" s="61" t="s">
        <v>9</v>
      </c>
      <c r="W3" s="61" t="s">
        <v>10</v>
      </c>
      <c r="X3" s="61" t="s">
        <v>80</v>
      </c>
      <c r="Y3" s="61"/>
      <c r="Z3" s="61"/>
      <c r="AA3" s="61"/>
      <c r="AB3" s="61"/>
      <c r="AC3" s="66" t="s">
        <v>97</v>
      </c>
      <c r="AD3" s="66" t="s">
        <v>98</v>
      </c>
      <c r="AE3" s="65" t="s">
        <v>99</v>
      </c>
      <c r="AF3" s="64" t="s">
        <v>11</v>
      </c>
      <c r="AG3" s="64" t="s">
        <v>3</v>
      </c>
      <c r="AH3" s="61" t="s">
        <v>4</v>
      </c>
      <c r="AI3" s="62" t="s">
        <v>12</v>
      </c>
      <c r="AJ3" s="62"/>
      <c r="AK3" s="62"/>
      <c r="AL3" s="62"/>
      <c r="AM3" s="62"/>
      <c r="AN3" s="62"/>
      <c r="AO3" s="62"/>
      <c r="AP3" s="62"/>
      <c r="AQ3" s="54" t="s">
        <v>13</v>
      </c>
      <c r="AR3" s="54"/>
      <c r="AS3" s="54"/>
      <c r="AT3" s="54"/>
      <c r="AU3" s="54"/>
      <c r="AV3" s="54"/>
      <c r="AW3" s="54"/>
      <c r="AX3" s="54"/>
      <c r="AY3" s="62" t="s">
        <v>14</v>
      </c>
      <c r="AZ3" s="62"/>
      <c r="BA3" s="62"/>
      <c r="BB3" s="62"/>
      <c r="BC3" s="62"/>
      <c r="BD3" s="62"/>
      <c r="BE3" s="62"/>
      <c r="BF3" s="62"/>
      <c r="BG3" s="62"/>
      <c r="BH3" s="62"/>
      <c r="BI3" s="54" t="s">
        <v>15</v>
      </c>
      <c r="BJ3" s="54"/>
      <c r="BK3" s="54"/>
      <c r="BL3" s="54"/>
      <c r="BM3" s="54"/>
      <c r="BN3" s="54"/>
      <c r="BO3" s="54"/>
      <c r="BP3" s="54"/>
      <c r="BQ3" s="54"/>
      <c r="BR3" s="63" t="s">
        <v>16</v>
      </c>
      <c r="BS3" s="63"/>
      <c r="BT3" s="54" t="s">
        <v>17</v>
      </c>
      <c r="BU3" s="54"/>
      <c r="BV3" s="54"/>
      <c r="BW3" s="54"/>
      <c r="BX3" s="54"/>
      <c r="BY3" s="54"/>
      <c r="BZ3" s="54"/>
      <c r="CA3" s="55" t="s">
        <v>103</v>
      </c>
      <c r="CB3" s="56" t="s">
        <v>104</v>
      </c>
      <c r="CC3" s="57" t="s">
        <v>105</v>
      </c>
      <c r="CD3" s="58" t="s">
        <v>106</v>
      </c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</row>
    <row r="4" spans="1:16004" x14ac:dyDescent="0.55000000000000004">
      <c r="A4" s="72"/>
      <c r="B4" s="72"/>
      <c r="C4" s="73"/>
      <c r="D4" s="59" t="s">
        <v>18</v>
      </c>
      <c r="E4" s="59" t="s">
        <v>19</v>
      </c>
      <c r="F4" s="59" t="s">
        <v>20</v>
      </c>
      <c r="G4" s="59" t="s">
        <v>21</v>
      </c>
      <c r="H4" s="60" t="s">
        <v>102</v>
      </c>
      <c r="I4" s="70" t="s">
        <v>22</v>
      </c>
      <c r="J4" s="71" t="s">
        <v>23</v>
      </c>
      <c r="K4" s="71"/>
      <c r="L4" s="69"/>
      <c r="M4" s="69"/>
      <c r="N4" s="65"/>
      <c r="O4" s="65"/>
      <c r="P4" s="64"/>
      <c r="Q4" s="64"/>
      <c r="R4" s="64"/>
      <c r="S4" s="64"/>
      <c r="T4" s="64"/>
      <c r="U4" s="59"/>
      <c r="V4" s="61"/>
      <c r="W4" s="61"/>
      <c r="X4" s="61"/>
      <c r="Y4" s="61"/>
      <c r="Z4" s="61"/>
      <c r="AA4" s="61"/>
      <c r="AB4" s="61"/>
      <c r="AC4" s="67"/>
      <c r="AD4" s="67"/>
      <c r="AE4" s="65"/>
      <c r="AF4" s="64"/>
      <c r="AG4" s="64"/>
      <c r="AH4" s="61"/>
      <c r="AI4" s="53" t="s">
        <v>24</v>
      </c>
      <c r="AJ4" s="53" t="s">
        <v>25</v>
      </c>
      <c r="AK4" s="53" t="s">
        <v>26</v>
      </c>
      <c r="AL4" s="53" t="s">
        <v>27</v>
      </c>
      <c r="AM4" s="53" t="s">
        <v>28</v>
      </c>
      <c r="AN4" s="53" t="s">
        <v>29</v>
      </c>
      <c r="AO4" s="53" t="s">
        <v>30</v>
      </c>
      <c r="AP4" s="53" t="s">
        <v>31</v>
      </c>
      <c r="AQ4" s="49" t="s">
        <v>32</v>
      </c>
      <c r="AR4" s="49" t="s">
        <v>33</v>
      </c>
      <c r="AS4" s="49" t="s">
        <v>34</v>
      </c>
      <c r="AT4" s="49" t="s">
        <v>35</v>
      </c>
      <c r="AU4" s="49" t="s">
        <v>36</v>
      </c>
      <c r="AV4" s="49" t="s">
        <v>37</v>
      </c>
      <c r="AW4" s="49" t="s">
        <v>38</v>
      </c>
      <c r="AX4" s="49" t="s">
        <v>39</v>
      </c>
      <c r="AY4" s="53" t="s">
        <v>40</v>
      </c>
      <c r="AZ4" s="53" t="s">
        <v>41</v>
      </c>
      <c r="BA4" s="53" t="s">
        <v>42</v>
      </c>
      <c r="BB4" s="53" t="s">
        <v>43</v>
      </c>
      <c r="BC4" s="53" t="s">
        <v>44</v>
      </c>
      <c r="BD4" s="53" t="s">
        <v>45</v>
      </c>
      <c r="BE4" s="53" t="s">
        <v>46</v>
      </c>
      <c r="BF4" s="53" t="s">
        <v>47</v>
      </c>
      <c r="BG4" s="53" t="s">
        <v>48</v>
      </c>
      <c r="BH4" s="53" t="s">
        <v>49</v>
      </c>
      <c r="BI4" s="49" t="s">
        <v>50</v>
      </c>
      <c r="BJ4" s="49" t="s">
        <v>51</v>
      </c>
      <c r="BK4" s="49" t="s">
        <v>52</v>
      </c>
      <c r="BL4" s="49" t="s">
        <v>53</v>
      </c>
      <c r="BM4" s="49" t="s">
        <v>54</v>
      </c>
      <c r="BN4" s="49" t="s">
        <v>55</v>
      </c>
      <c r="BO4" s="49" t="s">
        <v>56</v>
      </c>
      <c r="BP4" s="49" t="s">
        <v>57</v>
      </c>
      <c r="BQ4" s="49" t="s">
        <v>58</v>
      </c>
      <c r="BR4" s="53" t="s">
        <v>59</v>
      </c>
      <c r="BS4" s="53" t="s">
        <v>60</v>
      </c>
      <c r="BT4" s="49" t="s">
        <v>61</v>
      </c>
      <c r="BU4" s="49" t="s">
        <v>62</v>
      </c>
      <c r="BV4" s="49" t="s">
        <v>63</v>
      </c>
      <c r="BW4" s="49" t="s">
        <v>64</v>
      </c>
      <c r="BX4" s="49" t="s">
        <v>65</v>
      </c>
      <c r="BY4" s="49" t="s">
        <v>66</v>
      </c>
      <c r="BZ4" s="49" t="s">
        <v>67</v>
      </c>
      <c r="CA4" s="55"/>
      <c r="CB4" s="56"/>
      <c r="CC4" s="57"/>
      <c r="CD4" s="58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</row>
    <row r="5" spans="1:16004" ht="168" x14ac:dyDescent="0.55000000000000004">
      <c r="A5" s="72"/>
      <c r="B5" s="72"/>
      <c r="C5" s="73"/>
      <c r="D5" s="59"/>
      <c r="E5" s="59"/>
      <c r="F5" s="59"/>
      <c r="G5" s="59"/>
      <c r="H5" s="60"/>
      <c r="I5" s="70"/>
      <c r="J5" s="22" t="s">
        <v>68</v>
      </c>
      <c r="K5" s="22" t="s">
        <v>69</v>
      </c>
      <c r="L5" s="69"/>
      <c r="M5" s="69"/>
      <c r="N5" s="65"/>
      <c r="O5" s="65"/>
      <c r="P5" s="26" t="s">
        <v>70</v>
      </c>
      <c r="Q5" s="26" t="s">
        <v>71</v>
      </c>
      <c r="R5" s="26" t="s">
        <v>72</v>
      </c>
      <c r="S5" s="26" t="s">
        <v>73</v>
      </c>
      <c r="T5" s="26" t="s">
        <v>74</v>
      </c>
      <c r="U5" s="59"/>
      <c r="V5" s="61"/>
      <c r="W5" s="61"/>
      <c r="X5" s="27" t="s">
        <v>75</v>
      </c>
      <c r="Y5" s="27" t="s">
        <v>76</v>
      </c>
      <c r="Z5" s="27" t="s">
        <v>77</v>
      </c>
      <c r="AA5" s="27" t="s">
        <v>78</v>
      </c>
      <c r="AB5" s="27" t="s">
        <v>79</v>
      </c>
      <c r="AC5" s="68"/>
      <c r="AD5" s="68"/>
      <c r="AE5" s="65"/>
      <c r="AF5" s="64"/>
      <c r="AG5" s="64"/>
      <c r="AH5" s="61"/>
      <c r="AI5" s="53"/>
      <c r="AJ5" s="53"/>
      <c r="AK5" s="53"/>
      <c r="AL5" s="53"/>
      <c r="AM5" s="53"/>
      <c r="AN5" s="53"/>
      <c r="AO5" s="53"/>
      <c r="AP5" s="53"/>
      <c r="AQ5" s="49"/>
      <c r="AR5" s="49"/>
      <c r="AS5" s="49"/>
      <c r="AT5" s="49"/>
      <c r="AU5" s="49"/>
      <c r="AV5" s="49"/>
      <c r="AW5" s="49"/>
      <c r="AX5" s="49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49"/>
      <c r="BJ5" s="49"/>
      <c r="BK5" s="49"/>
      <c r="BL5" s="49"/>
      <c r="BM5" s="49"/>
      <c r="BN5" s="49"/>
      <c r="BO5" s="49"/>
      <c r="BP5" s="49"/>
      <c r="BQ5" s="49"/>
      <c r="BR5" s="53"/>
      <c r="BS5" s="53"/>
      <c r="BT5" s="49"/>
      <c r="BU5" s="49"/>
      <c r="BV5" s="49"/>
      <c r="BW5" s="49"/>
      <c r="BX5" s="49"/>
      <c r="BY5" s="49"/>
      <c r="BZ5" s="49"/>
      <c r="CA5" s="55"/>
      <c r="CB5" s="56"/>
      <c r="CC5" s="57"/>
      <c r="CD5" s="58"/>
      <c r="CE5" s="23" t="s">
        <v>107</v>
      </c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</row>
    <row r="6" spans="1:16004" x14ac:dyDescent="0.55000000000000004">
      <c r="A6" s="28" t="s">
        <v>96</v>
      </c>
      <c r="B6" s="8"/>
      <c r="C6" s="8"/>
      <c r="D6" s="8"/>
      <c r="E6" s="8"/>
      <c r="F6" s="8"/>
      <c r="G6" s="8"/>
      <c r="H6" s="8"/>
      <c r="I6" s="8"/>
      <c r="J6" s="16"/>
      <c r="K6" s="16"/>
      <c r="L6" s="9"/>
      <c r="M6" s="9"/>
      <c r="N6" s="10"/>
      <c r="O6" s="10"/>
      <c r="P6" s="11"/>
      <c r="Q6" s="11"/>
      <c r="R6" s="11"/>
      <c r="S6" s="11"/>
      <c r="T6" s="11"/>
      <c r="U6" s="11"/>
      <c r="V6" s="18">
        <v>2564</v>
      </c>
      <c r="W6" s="18">
        <v>2564</v>
      </c>
      <c r="X6" s="11"/>
      <c r="Y6" s="11"/>
      <c r="Z6" s="11"/>
      <c r="AA6" s="11"/>
      <c r="AB6" s="11"/>
      <c r="AC6" s="12"/>
      <c r="AD6" s="13"/>
      <c r="AE6" s="13"/>
      <c r="AF6" s="12"/>
      <c r="AG6" s="14"/>
      <c r="AH6" s="8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9"/>
      <c r="CC6" s="19"/>
      <c r="CD6" s="19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</row>
    <row r="7" spans="1:16004" ht="120" x14ac:dyDescent="0.55000000000000004">
      <c r="A7" s="4">
        <v>452</v>
      </c>
      <c r="B7" s="6" t="s">
        <v>109</v>
      </c>
      <c r="C7" s="29" t="s">
        <v>110</v>
      </c>
      <c r="D7" s="17"/>
      <c r="E7" s="17"/>
      <c r="F7" s="6" t="s">
        <v>85</v>
      </c>
      <c r="G7" s="5" t="s">
        <v>84</v>
      </c>
      <c r="H7" s="17"/>
      <c r="I7" s="17"/>
      <c r="J7" s="17"/>
      <c r="K7" s="17"/>
      <c r="L7" s="17"/>
      <c r="M7" s="17"/>
      <c r="N7" s="30">
        <v>0.77900000000000003</v>
      </c>
      <c r="O7" s="30">
        <v>0.77900000000000003</v>
      </c>
      <c r="P7" s="17">
        <v>1</v>
      </c>
      <c r="Q7" s="17">
        <v>0</v>
      </c>
      <c r="R7" s="17">
        <v>0</v>
      </c>
      <c r="S7" s="17">
        <v>0</v>
      </c>
      <c r="T7" s="17">
        <v>0</v>
      </c>
      <c r="U7" s="17"/>
      <c r="V7" s="17">
        <v>2564</v>
      </c>
      <c r="W7" s="17">
        <v>2564</v>
      </c>
      <c r="X7" s="36">
        <v>1</v>
      </c>
      <c r="Y7" s="36">
        <v>0</v>
      </c>
      <c r="Z7" s="36">
        <v>0</v>
      </c>
      <c r="AA7" s="36">
        <v>0</v>
      </c>
      <c r="AB7" s="36">
        <v>0</v>
      </c>
      <c r="AC7" s="31">
        <v>0.71</v>
      </c>
      <c r="AD7" s="17"/>
      <c r="AE7" s="17"/>
      <c r="AF7" s="31">
        <v>0.71</v>
      </c>
      <c r="AG7" s="17">
        <v>100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</row>
    <row r="8" spans="1:16004" ht="96" x14ac:dyDescent="0.55000000000000004">
      <c r="A8" s="4">
        <v>453</v>
      </c>
      <c r="B8" s="6" t="s">
        <v>109</v>
      </c>
      <c r="C8" s="29" t="s">
        <v>111</v>
      </c>
      <c r="D8" s="17"/>
      <c r="E8" s="17"/>
      <c r="F8" s="6" t="s">
        <v>86</v>
      </c>
      <c r="G8" s="5" t="s">
        <v>84</v>
      </c>
      <c r="H8" s="17"/>
      <c r="I8" s="17"/>
      <c r="J8" s="17"/>
      <c r="K8" s="17"/>
      <c r="L8" s="17"/>
      <c r="M8" s="17"/>
      <c r="N8" s="30">
        <v>5.5880000000000001</v>
      </c>
      <c r="O8" s="30">
        <v>5.5880000000000001</v>
      </c>
      <c r="P8" s="17">
        <v>1</v>
      </c>
      <c r="Q8" s="17">
        <v>0</v>
      </c>
      <c r="R8" s="17">
        <v>0</v>
      </c>
      <c r="S8" s="17">
        <v>0</v>
      </c>
      <c r="T8" s="17">
        <v>0</v>
      </c>
      <c r="U8" s="17"/>
      <c r="V8" s="17">
        <v>2564</v>
      </c>
      <c r="W8" s="17">
        <v>2564</v>
      </c>
      <c r="X8" s="36">
        <v>0</v>
      </c>
      <c r="Y8" s="36">
        <v>1</v>
      </c>
      <c r="Z8" s="36">
        <v>0</v>
      </c>
      <c r="AA8" s="36">
        <v>0</v>
      </c>
      <c r="AB8" s="36">
        <v>0</v>
      </c>
      <c r="AC8" s="31">
        <v>4.8650000000000002</v>
      </c>
      <c r="AD8" s="17"/>
      <c r="AE8" s="17"/>
      <c r="AF8" s="31">
        <v>2.919</v>
      </c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</row>
    <row r="9" spans="1:16004" ht="72" x14ac:dyDescent="0.55000000000000004">
      <c r="A9" s="4">
        <v>1092</v>
      </c>
      <c r="B9" s="6" t="s">
        <v>109</v>
      </c>
      <c r="C9" s="29" t="s">
        <v>112</v>
      </c>
      <c r="D9" s="17"/>
      <c r="E9" s="17"/>
      <c r="F9" s="6" t="s">
        <v>86</v>
      </c>
      <c r="G9" s="5" t="s">
        <v>84</v>
      </c>
      <c r="H9" s="17"/>
      <c r="I9" s="17"/>
      <c r="J9" s="17"/>
      <c r="K9" s="17"/>
      <c r="L9" s="17"/>
      <c r="M9" s="17"/>
      <c r="N9" s="30">
        <v>5.617</v>
      </c>
      <c r="O9" s="30">
        <v>5.617</v>
      </c>
      <c r="P9" s="17">
        <v>1</v>
      </c>
      <c r="Q9" s="17">
        <v>0</v>
      </c>
      <c r="R9" s="17">
        <v>0</v>
      </c>
      <c r="S9" s="17">
        <v>0</v>
      </c>
      <c r="T9" s="17">
        <v>0</v>
      </c>
      <c r="U9" s="17"/>
      <c r="V9" s="17">
        <v>2564</v>
      </c>
      <c r="W9" s="17">
        <v>2564</v>
      </c>
      <c r="X9" s="36">
        <v>0</v>
      </c>
      <c r="Y9" s="36">
        <v>1</v>
      </c>
      <c r="Z9" s="36">
        <v>0</v>
      </c>
      <c r="AA9" s="36">
        <v>0</v>
      </c>
      <c r="AB9" s="37">
        <v>0</v>
      </c>
      <c r="AC9" s="31">
        <v>4.49</v>
      </c>
      <c r="AD9" s="17"/>
      <c r="AE9" s="17"/>
      <c r="AF9" s="31">
        <v>0</v>
      </c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</row>
    <row r="10" spans="1:16004" ht="96" x14ac:dyDescent="0.55000000000000004">
      <c r="A10" s="4">
        <v>1093</v>
      </c>
      <c r="B10" s="6" t="s">
        <v>109</v>
      </c>
      <c r="C10" s="29" t="s">
        <v>113</v>
      </c>
      <c r="D10" s="17"/>
      <c r="E10" s="17"/>
      <c r="F10" s="6" t="s">
        <v>86</v>
      </c>
      <c r="G10" s="5" t="s">
        <v>84</v>
      </c>
      <c r="H10" s="17"/>
      <c r="I10" s="17"/>
      <c r="J10" s="17"/>
      <c r="K10" s="17"/>
      <c r="L10" s="17"/>
      <c r="M10" s="17"/>
      <c r="N10" s="30">
        <v>4.5190000000000001</v>
      </c>
      <c r="O10" s="30">
        <v>4.5190000000000001</v>
      </c>
      <c r="P10" s="17">
        <v>1</v>
      </c>
      <c r="Q10" s="17">
        <v>0</v>
      </c>
      <c r="R10" s="17">
        <v>0</v>
      </c>
      <c r="S10" s="17">
        <v>0</v>
      </c>
      <c r="T10" s="17">
        <v>0</v>
      </c>
      <c r="U10" s="17"/>
      <c r="V10" s="17">
        <v>2564</v>
      </c>
      <c r="W10" s="17">
        <v>2564</v>
      </c>
      <c r="X10" s="36">
        <v>0</v>
      </c>
      <c r="Y10" s="36">
        <v>1</v>
      </c>
      <c r="Z10" s="36">
        <v>0</v>
      </c>
      <c r="AA10" s="36">
        <v>0</v>
      </c>
      <c r="AB10" s="37">
        <v>0</v>
      </c>
      <c r="AC10" s="31">
        <v>3.8210000000000002</v>
      </c>
      <c r="AD10" s="17"/>
      <c r="AE10" s="17"/>
      <c r="AF10" s="31">
        <v>0.93899261999999994</v>
      </c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</row>
    <row r="11" spans="1:16004" ht="72" x14ac:dyDescent="0.55000000000000004">
      <c r="A11" s="4">
        <v>1094</v>
      </c>
      <c r="B11" s="6" t="s">
        <v>109</v>
      </c>
      <c r="C11" s="29" t="s">
        <v>114</v>
      </c>
      <c r="D11" s="17"/>
      <c r="E11" s="17"/>
      <c r="F11" s="6" t="s">
        <v>86</v>
      </c>
      <c r="G11" s="5" t="s">
        <v>84</v>
      </c>
      <c r="H11" s="17"/>
      <c r="I11" s="17"/>
      <c r="J11" s="17"/>
      <c r="K11" s="17"/>
      <c r="L11" s="17"/>
      <c r="M11" s="17"/>
      <c r="N11" s="30">
        <v>3.8239999999999998</v>
      </c>
      <c r="O11" s="30">
        <v>3.8239999999999998</v>
      </c>
      <c r="P11" s="17">
        <v>1</v>
      </c>
      <c r="Q11" s="17">
        <v>0</v>
      </c>
      <c r="R11" s="17">
        <v>0</v>
      </c>
      <c r="S11" s="17">
        <v>0</v>
      </c>
      <c r="T11" s="17">
        <v>0</v>
      </c>
      <c r="U11" s="17"/>
      <c r="V11" s="17">
        <v>2564</v>
      </c>
      <c r="W11" s="17">
        <v>2564</v>
      </c>
      <c r="X11" s="36">
        <v>0</v>
      </c>
      <c r="Y11" s="36">
        <v>1</v>
      </c>
      <c r="Z11" s="36">
        <v>0</v>
      </c>
      <c r="AA11" s="36">
        <v>0</v>
      </c>
      <c r="AB11" s="37">
        <v>0</v>
      </c>
      <c r="AC11" s="31">
        <v>3.17</v>
      </c>
      <c r="AD11" s="17"/>
      <c r="AE11" s="17"/>
      <c r="AF11" s="31">
        <v>0</v>
      </c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</row>
    <row r="12" spans="1:16004" ht="72" x14ac:dyDescent="0.55000000000000004">
      <c r="A12" s="4">
        <v>1095</v>
      </c>
      <c r="B12" s="6" t="s">
        <v>109</v>
      </c>
      <c r="C12" s="29" t="s">
        <v>115</v>
      </c>
      <c r="D12" s="17"/>
      <c r="E12" s="17"/>
      <c r="F12" s="6" t="s">
        <v>86</v>
      </c>
      <c r="G12" s="5" t="s">
        <v>84</v>
      </c>
      <c r="H12" s="17"/>
      <c r="I12" s="17"/>
      <c r="J12" s="17"/>
      <c r="K12" s="17"/>
      <c r="L12" s="17"/>
      <c r="M12" s="17"/>
      <c r="N12" s="30">
        <v>1.4910000000000001</v>
      </c>
      <c r="O12" s="30">
        <v>1.4910000000000001</v>
      </c>
      <c r="P12" s="17">
        <v>1</v>
      </c>
      <c r="Q12" s="17">
        <v>0</v>
      </c>
      <c r="R12" s="17">
        <v>0</v>
      </c>
      <c r="S12" s="17">
        <v>0</v>
      </c>
      <c r="T12" s="17">
        <v>0</v>
      </c>
      <c r="U12" s="17"/>
      <c r="V12" s="17">
        <v>2564</v>
      </c>
      <c r="W12" s="17">
        <v>2564</v>
      </c>
      <c r="X12" s="36">
        <v>1</v>
      </c>
      <c r="Y12" s="36">
        <v>0</v>
      </c>
      <c r="Z12" s="36">
        <v>0</v>
      </c>
      <c r="AA12" s="36">
        <v>0</v>
      </c>
      <c r="AB12" s="37">
        <v>0</v>
      </c>
      <c r="AC12" s="31">
        <v>0.81249000000000005</v>
      </c>
      <c r="AD12" s="17"/>
      <c r="AE12" s="17"/>
      <c r="AF12" s="31">
        <v>0.81249000000000005</v>
      </c>
      <c r="AG12" s="17">
        <v>100</v>
      </c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</row>
    <row r="13" spans="1:16004" ht="72" x14ac:dyDescent="0.55000000000000004">
      <c r="A13" s="4">
        <v>1096</v>
      </c>
      <c r="B13" s="6" t="s">
        <v>109</v>
      </c>
      <c r="C13" s="29" t="s">
        <v>116</v>
      </c>
      <c r="D13" s="17"/>
      <c r="E13" s="17"/>
      <c r="F13" s="6" t="s">
        <v>86</v>
      </c>
      <c r="G13" s="5" t="s">
        <v>84</v>
      </c>
      <c r="H13" s="17"/>
      <c r="I13" s="17"/>
      <c r="J13" s="17"/>
      <c r="K13" s="17"/>
      <c r="L13" s="17"/>
      <c r="M13" s="17"/>
      <c r="N13" s="30">
        <v>1.4710000000000001</v>
      </c>
      <c r="O13" s="30">
        <v>1.4710000000000001</v>
      </c>
      <c r="P13" s="17">
        <v>1</v>
      </c>
      <c r="Q13" s="17">
        <v>0</v>
      </c>
      <c r="R13" s="17">
        <v>0</v>
      </c>
      <c r="S13" s="17">
        <v>0</v>
      </c>
      <c r="T13" s="17">
        <v>0</v>
      </c>
      <c r="U13" s="17"/>
      <c r="V13" s="17">
        <v>2564</v>
      </c>
      <c r="W13" s="17">
        <v>2564</v>
      </c>
      <c r="X13" s="36">
        <v>1</v>
      </c>
      <c r="Y13" s="36">
        <v>0</v>
      </c>
      <c r="Z13" s="36">
        <v>0</v>
      </c>
      <c r="AA13" s="36">
        <v>0</v>
      </c>
      <c r="AB13" s="37">
        <v>0</v>
      </c>
      <c r="AC13" s="31">
        <v>0.79388999999999998</v>
      </c>
      <c r="AD13" s="17"/>
      <c r="AE13" s="17"/>
      <c r="AF13" s="31">
        <v>0.79388999999999998</v>
      </c>
      <c r="AG13" s="17">
        <v>100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</row>
    <row r="14" spans="1:16004" ht="72" x14ac:dyDescent="0.55000000000000004">
      <c r="A14" s="4">
        <v>1097</v>
      </c>
      <c r="B14" s="6" t="s">
        <v>109</v>
      </c>
      <c r="C14" s="29" t="s">
        <v>117</v>
      </c>
      <c r="D14" s="17"/>
      <c r="E14" s="17"/>
      <c r="F14" s="6" t="s">
        <v>86</v>
      </c>
      <c r="G14" s="5" t="s">
        <v>84</v>
      </c>
      <c r="H14" s="17"/>
      <c r="I14" s="17"/>
      <c r="J14" s="17"/>
      <c r="K14" s="17"/>
      <c r="L14" s="17"/>
      <c r="M14" s="17"/>
      <c r="N14" s="30">
        <v>1.4450000000000001</v>
      </c>
      <c r="O14" s="30">
        <v>1.4450000000000001</v>
      </c>
      <c r="P14" s="17">
        <v>1</v>
      </c>
      <c r="Q14" s="17">
        <v>0</v>
      </c>
      <c r="R14" s="17">
        <v>0</v>
      </c>
      <c r="S14" s="17">
        <v>0</v>
      </c>
      <c r="T14" s="17">
        <v>0</v>
      </c>
      <c r="U14" s="17"/>
      <c r="V14" s="17">
        <v>2564</v>
      </c>
      <c r="W14" s="17">
        <v>2564</v>
      </c>
      <c r="X14" s="36">
        <v>1</v>
      </c>
      <c r="Y14" s="36">
        <v>0</v>
      </c>
      <c r="Z14" s="36">
        <v>0</v>
      </c>
      <c r="AA14" s="36">
        <v>0</v>
      </c>
      <c r="AB14" s="37">
        <v>0</v>
      </c>
      <c r="AC14" s="31">
        <v>0.81569000000000003</v>
      </c>
      <c r="AD14" s="17"/>
      <c r="AE14" s="17"/>
      <c r="AF14" s="31">
        <v>0.81569000000000003</v>
      </c>
      <c r="AG14" s="17">
        <v>100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</row>
    <row r="15" spans="1:16004" ht="72" x14ac:dyDescent="0.55000000000000004">
      <c r="A15" s="4">
        <v>1098</v>
      </c>
      <c r="B15" s="6" t="s">
        <v>109</v>
      </c>
      <c r="C15" s="29" t="s">
        <v>118</v>
      </c>
      <c r="D15" s="17"/>
      <c r="E15" s="17"/>
      <c r="F15" s="6" t="s">
        <v>86</v>
      </c>
      <c r="G15" s="5" t="s">
        <v>84</v>
      </c>
      <c r="H15" s="17"/>
      <c r="I15" s="17"/>
      <c r="J15" s="17"/>
      <c r="K15" s="17"/>
      <c r="L15" s="17"/>
      <c r="M15" s="17"/>
      <c r="N15" s="30">
        <v>1.262</v>
      </c>
      <c r="O15" s="30">
        <v>1.262</v>
      </c>
      <c r="P15" s="17">
        <v>1</v>
      </c>
      <c r="Q15" s="17">
        <v>0</v>
      </c>
      <c r="R15" s="17">
        <v>0</v>
      </c>
      <c r="S15" s="17">
        <v>0</v>
      </c>
      <c r="T15" s="17">
        <v>0</v>
      </c>
      <c r="U15" s="17"/>
      <c r="V15" s="17">
        <v>2564</v>
      </c>
      <c r="W15" s="17">
        <v>2564</v>
      </c>
      <c r="X15" s="36">
        <v>1</v>
      </c>
      <c r="Y15" s="36">
        <v>0</v>
      </c>
      <c r="Z15" s="36">
        <v>0</v>
      </c>
      <c r="AA15" s="36">
        <v>0</v>
      </c>
      <c r="AB15" s="37">
        <v>0</v>
      </c>
      <c r="AC15" s="31">
        <v>0.71489000000000003</v>
      </c>
      <c r="AD15" s="17"/>
      <c r="AE15" s="17"/>
      <c r="AF15" s="31">
        <v>0.71489000000000003</v>
      </c>
      <c r="AG15" s="17">
        <v>100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</row>
    <row r="16" spans="1:16004" ht="72" x14ac:dyDescent="0.55000000000000004">
      <c r="A16" s="4">
        <v>1099</v>
      </c>
      <c r="B16" s="6" t="s">
        <v>109</v>
      </c>
      <c r="C16" s="29" t="s">
        <v>119</v>
      </c>
      <c r="D16" s="17"/>
      <c r="E16" s="17"/>
      <c r="F16" s="6" t="s">
        <v>86</v>
      </c>
      <c r="G16" s="5" t="s">
        <v>84</v>
      </c>
      <c r="H16" s="17"/>
      <c r="I16" s="17"/>
      <c r="J16" s="17"/>
      <c r="K16" s="17"/>
      <c r="L16" s="17"/>
      <c r="M16" s="17"/>
      <c r="N16" s="30">
        <v>1.23</v>
      </c>
      <c r="O16" s="30">
        <v>1.23</v>
      </c>
      <c r="P16" s="17">
        <v>1</v>
      </c>
      <c r="Q16" s="17">
        <v>0</v>
      </c>
      <c r="R16" s="17">
        <v>0</v>
      </c>
      <c r="S16" s="17">
        <v>0</v>
      </c>
      <c r="T16" s="17">
        <v>0</v>
      </c>
      <c r="U16" s="17"/>
      <c r="V16" s="17">
        <v>2564</v>
      </c>
      <c r="W16" s="17">
        <v>2564</v>
      </c>
      <c r="X16" s="36">
        <v>1</v>
      </c>
      <c r="Y16" s="36">
        <v>0</v>
      </c>
      <c r="Z16" s="36">
        <v>0</v>
      </c>
      <c r="AA16" s="36">
        <v>0</v>
      </c>
      <c r="AB16" s="37">
        <v>0</v>
      </c>
      <c r="AC16" s="31">
        <v>0.69289999999999996</v>
      </c>
      <c r="AD16" s="17"/>
      <c r="AE16" s="17"/>
      <c r="AF16" s="31">
        <v>0.69289999999999996</v>
      </c>
      <c r="AG16" s="17">
        <v>100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</row>
    <row r="17" spans="1:83" ht="72" x14ac:dyDescent="0.55000000000000004">
      <c r="A17" s="4">
        <v>1100</v>
      </c>
      <c r="B17" s="6" t="s">
        <v>109</v>
      </c>
      <c r="C17" s="29" t="s">
        <v>120</v>
      </c>
      <c r="D17" s="17"/>
      <c r="E17" s="17"/>
      <c r="F17" s="6" t="s">
        <v>86</v>
      </c>
      <c r="G17" s="5" t="s">
        <v>84</v>
      </c>
      <c r="H17" s="17"/>
      <c r="I17" s="17"/>
      <c r="J17" s="17"/>
      <c r="K17" s="17"/>
      <c r="L17" s="17"/>
      <c r="M17" s="17"/>
      <c r="N17" s="30">
        <v>1.198</v>
      </c>
      <c r="O17" s="30">
        <v>1.198</v>
      </c>
      <c r="P17" s="17">
        <v>1</v>
      </c>
      <c r="Q17" s="17">
        <v>0</v>
      </c>
      <c r="R17" s="17">
        <v>0</v>
      </c>
      <c r="S17" s="17">
        <v>0</v>
      </c>
      <c r="T17" s="17">
        <v>0</v>
      </c>
      <c r="U17" s="17"/>
      <c r="V17" s="17">
        <v>2564</v>
      </c>
      <c r="W17" s="17">
        <v>2564</v>
      </c>
      <c r="X17" s="36">
        <v>1</v>
      </c>
      <c r="Y17" s="36">
        <v>0</v>
      </c>
      <c r="Z17" s="36">
        <v>0</v>
      </c>
      <c r="AA17" s="36">
        <v>0</v>
      </c>
      <c r="AB17" s="37">
        <v>0</v>
      </c>
      <c r="AC17" s="31">
        <v>0.66190000000000004</v>
      </c>
      <c r="AD17" s="17"/>
      <c r="AE17" s="17"/>
      <c r="AF17" s="31">
        <v>0.66190000000000004</v>
      </c>
      <c r="AG17" s="17">
        <v>100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</row>
    <row r="18" spans="1:83" ht="120" x14ac:dyDescent="0.55000000000000004">
      <c r="A18" s="4">
        <v>1101</v>
      </c>
      <c r="B18" s="6" t="s">
        <v>109</v>
      </c>
      <c r="C18" s="29" t="s">
        <v>121</v>
      </c>
      <c r="D18" s="17"/>
      <c r="E18" s="17"/>
      <c r="F18" s="6" t="s">
        <v>86</v>
      </c>
      <c r="G18" s="5" t="s">
        <v>84</v>
      </c>
      <c r="H18" s="17"/>
      <c r="I18" s="17"/>
      <c r="J18" s="17"/>
      <c r="K18" s="17"/>
      <c r="L18" s="17"/>
      <c r="M18" s="17"/>
      <c r="N18" s="30">
        <v>8.4930000000000003</v>
      </c>
      <c r="O18" s="30">
        <v>8.4930000000000003</v>
      </c>
      <c r="P18" s="17">
        <v>1</v>
      </c>
      <c r="Q18" s="17">
        <v>0</v>
      </c>
      <c r="R18" s="17">
        <v>0</v>
      </c>
      <c r="S18" s="17">
        <v>0</v>
      </c>
      <c r="T18" s="17">
        <v>0</v>
      </c>
      <c r="U18" s="17"/>
      <c r="V18" s="17">
        <v>2564</v>
      </c>
      <c r="W18" s="17">
        <v>2564</v>
      </c>
      <c r="X18" s="36">
        <v>0</v>
      </c>
      <c r="Y18" s="36">
        <v>1</v>
      </c>
      <c r="Z18" s="36">
        <v>0</v>
      </c>
      <c r="AA18" s="36">
        <v>0</v>
      </c>
      <c r="AB18" s="37">
        <v>0</v>
      </c>
      <c r="AC18" s="31">
        <v>8.43</v>
      </c>
      <c r="AD18" s="17"/>
      <c r="AE18" s="17"/>
      <c r="AF18" s="31">
        <v>0</v>
      </c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</row>
    <row r="19" spans="1:83" ht="96" x14ac:dyDescent="0.55000000000000004">
      <c r="A19" s="4">
        <v>1102</v>
      </c>
      <c r="B19" s="6" t="s">
        <v>109</v>
      </c>
      <c r="C19" s="29" t="s">
        <v>122</v>
      </c>
      <c r="D19" s="17"/>
      <c r="E19" s="17"/>
      <c r="F19" s="6" t="s">
        <v>86</v>
      </c>
      <c r="G19" s="5" t="s">
        <v>84</v>
      </c>
      <c r="H19" s="17"/>
      <c r="I19" s="17"/>
      <c r="J19" s="17"/>
      <c r="K19" s="17"/>
      <c r="L19" s="17"/>
      <c r="M19" s="17"/>
      <c r="N19" s="30">
        <v>2.7959999999999998</v>
      </c>
      <c r="O19" s="30">
        <v>2.7959999999999998</v>
      </c>
      <c r="P19" s="17">
        <v>1</v>
      </c>
      <c r="Q19" s="17">
        <v>0</v>
      </c>
      <c r="R19" s="17">
        <v>0</v>
      </c>
      <c r="S19" s="17">
        <v>0</v>
      </c>
      <c r="T19" s="17">
        <v>0</v>
      </c>
      <c r="U19" s="17"/>
      <c r="V19" s="17">
        <v>2564</v>
      </c>
      <c r="W19" s="17">
        <v>2564</v>
      </c>
      <c r="X19" s="36">
        <v>0</v>
      </c>
      <c r="Y19" s="36">
        <v>1</v>
      </c>
      <c r="Z19" s="36">
        <v>0</v>
      </c>
      <c r="AA19" s="36">
        <v>0</v>
      </c>
      <c r="AB19" s="37">
        <v>0</v>
      </c>
      <c r="AC19" s="31">
        <v>2.65</v>
      </c>
      <c r="AD19" s="17"/>
      <c r="AE19" s="17"/>
      <c r="AF19" s="31">
        <v>0</v>
      </c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</row>
    <row r="20" spans="1:83" ht="168" x14ac:dyDescent="0.55000000000000004">
      <c r="A20" s="4">
        <v>1103</v>
      </c>
      <c r="B20" s="6" t="s">
        <v>109</v>
      </c>
      <c r="C20" s="29" t="s">
        <v>123</v>
      </c>
      <c r="D20" s="17"/>
      <c r="E20" s="17"/>
      <c r="F20" s="6" t="s">
        <v>86</v>
      </c>
      <c r="G20" s="5" t="s">
        <v>84</v>
      </c>
      <c r="H20" s="17"/>
      <c r="I20" s="17"/>
      <c r="J20" s="17"/>
      <c r="K20" s="17"/>
      <c r="L20" s="17"/>
      <c r="M20" s="17"/>
      <c r="N20" s="30">
        <v>8.4309999999999992</v>
      </c>
      <c r="O20" s="30">
        <v>8.4309999999999992</v>
      </c>
      <c r="P20" s="17">
        <v>1</v>
      </c>
      <c r="Q20" s="17">
        <v>0</v>
      </c>
      <c r="R20" s="17">
        <v>0</v>
      </c>
      <c r="S20" s="17">
        <v>0</v>
      </c>
      <c r="T20" s="17">
        <v>0</v>
      </c>
      <c r="U20" s="17"/>
      <c r="V20" s="17">
        <v>2564</v>
      </c>
      <c r="W20" s="17">
        <v>2564</v>
      </c>
      <c r="X20" s="36">
        <v>1</v>
      </c>
      <c r="Y20" s="36">
        <v>0</v>
      </c>
      <c r="Z20" s="36">
        <v>0</v>
      </c>
      <c r="AA20" s="36">
        <v>0</v>
      </c>
      <c r="AB20" s="37">
        <v>0</v>
      </c>
      <c r="AC20" s="31">
        <v>8.3358782100000006</v>
      </c>
      <c r="AD20" s="17"/>
      <c r="AE20" s="17"/>
      <c r="AF20" s="31">
        <v>8.3358782100000006</v>
      </c>
      <c r="AG20" s="17">
        <v>100</v>
      </c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</row>
    <row r="21" spans="1:83" ht="96" x14ac:dyDescent="0.55000000000000004">
      <c r="A21" s="4">
        <v>1104</v>
      </c>
      <c r="B21" s="6" t="s">
        <v>109</v>
      </c>
      <c r="C21" s="29" t="s">
        <v>124</v>
      </c>
      <c r="D21" s="17"/>
      <c r="E21" s="17"/>
      <c r="F21" s="6" t="s">
        <v>87</v>
      </c>
      <c r="G21" s="5" t="s">
        <v>84</v>
      </c>
      <c r="H21" s="17"/>
      <c r="I21" s="17"/>
      <c r="J21" s="17"/>
      <c r="K21" s="17"/>
      <c r="L21" s="17"/>
      <c r="M21" s="17"/>
      <c r="N21" s="30">
        <v>0.81100000000000005</v>
      </c>
      <c r="O21" s="30">
        <v>0.81100000000000005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17"/>
      <c r="V21" s="17">
        <v>2564</v>
      </c>
      <c r="W21" s="17">
        <v>2564</v>
      </c>
      <c r="X21" s="36">
        <v>1</v>
      </c>
      <c r="Y21" s="36">
        <v>0</v>
      </c>
      <c r="Z21" s="36">
        <v>0</v>
      </c>
      <c r="AA21" s="36">
        <v>0</v>
      </c>
      <c r="AB21" s="37">
        <v>0</v>
      </c>
      <c r="AC21" s="31">
        <v>0.52700000000000002</v>
      </c>
      <c r="AD21" s="17"/>
      <c r="AE21" s="17"/>
      <c r="AF21" s="31">
        <v>0.52700000000000002</v>
      </c>
      <c r="AG21" s="17">
        <v>100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</row>
    <row r="22" spans="1:83" ht="96" x14ac:dyDescent="0.55000000000000004">
      <c r="A22" s="4">
        <v>1105</v>
      </c>
      <c r="B22" s="6" t="s">
        <v>109</v>
      </c>
      <c r="C22" s="29" t="s">
        <v>125</v>
      </c>
      <c r="D22" s="17"/>
      <c r="E22" s="17"/>
      <c r="F22" s="6" t="s">
        <v>87</v>
      </c>
      <c r="G22" s="5" t="s">
        <v>84</v>
      </c>
      <c r="H22" s="17"/>
      <c r="I22" s="17"/>
      <c r="J22" s="17"/>
      <c r="K22" s="17"/>
      <c r="L22" s="17"/>
      <c r="M22" s="17"/>
      <c r="N22" s="30">
        <v>0.7</v>
      </c>
      <c r="O22" s="30">
        <v>0.7</v>
      </c>
      <c r="P22" s="17">
        <v>1</v>
      </c>
      <c r="Q22" s="17">
        <v>0</v>
      </c>
      <c r="R22" s="17">
        <v>0</v>
      </c>
      <c r="S22" s="17">
        <v>0</v>
      </c>
      <c r="T22" s="17">
        <v>0</v>
      </c>
      <c r="U22" s="17"/>
      <c r="V22" s="17">
        <v>2564</v>
      </c>
      <c r="W22" s="17">
        <v>2564</v>
      </c>
      <c r="X22" s="36">
        <v>1</v>
      </c>
      <c r="Y22" s="36">
        <v>0</v>
      </c>
      <c r="Z22" s="36">
        <v>0</v>
      </c>
      <c r="AA22" s="36">
        <v>0</v>
      </c>
      <c r="AB22" s="37">
        <v>0</v>
      </c>
      <c r="AC22" s="31">
        <v>0.45500000000000002</v>
      </c>
      <c r="AD22" s="17"/>
      <c r="AE22" s="17"/>
      <c r="AF22" s="31">
        <v>0.45500000000000002</v>
      </c>
      <c r="AG22" s="17">
        <v>100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</row>
    <row r="23" spans="1:83" ht="96" x14ac:dyDescent="0.55000000000000004">
      <c r="A23" s="4">
        <v>1106</v>
      </c>
      <c r="B23" s="6" t="s">
        <v>109</v>
      </c>
      <c r="C23" s="29" t="s">
        <v>126</v>
      </c>
      <c r="D23" s="17"/>
      <c r="E23" s="17"/>
      <c r="F23" s="6" t="s">
        <v>87</v>
      </c>
      <c r="G23" s="5" t="s">
        <v>84</v>
      </c>
      <c r="H23" s="17"/>
      <c r="I23" s="17"/>
      <c r="J23" s="17"/>
      <c r="K23" s="17"/>
      <c r="L23" s="17"/>
      <c r="M23" s="17"/>
      <c r="N23" s="30">
        <v>1.099</v>
      </c>
      <c r="O23" s="30">
        <v>1.099</v>
      </c>
      <c r="P23" s="17">
        <v>1</v>
      </c>
      <c r="Q23" s="17">
        <v>0</v>
      </c>
      <c r="R23" s="17">
        <v>0</v>
      </c>
      <c r="S23" s="17">
        <v>0</v>
      </c>
      <c r="T23" s="17">
        <v>0</v>
      </c>
      <c r="U23" s="17"/>
      <c r="V23" s="17">
        <v>2564</v>
      </c>
      <c r="W23" s="17">
        <v>2564</v>
      </c>
      <c r="X23" s="36">
        <v>1</v>
      </c>
      <c r="Y23" s="36">
        <v>0</v>
      </c>
      <c r="Z23" s="36">
        <v>0</v>
      </c>
      <c r="AA23" s="36">
        <v>0</v>
      </c>
      <c r="AB23" s="37">
        <v>0</v>
      </c>
      <c r="AC23" s="31">
        <v>0.92888800000000005</v>
      </c>
      <c r="AD23" s="17"/>
      <c r="AE23" s="17"/>
      <c r="AF23" s="31">
        <v>0.92888800000000005</v>
      </c>
      <c r="AG23" s="17">
        <v>100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</row>
    <row r="24" spans="1:83" ht="96" x14ac:dyDescent="0.55000000000000004">
      <c r="A24" s="4">
        <v>1107</v>
      </c>
      <c r="B24" s="6" t="s">
        <v>109</v>
      </c>
      <c r="C24" s="29" t="s">
        <v>127</v>
      </c>
      <c r="D24" s="17"/>
      <c r="E24" s="17"/>
      <c r="F24" s="6" t="s">
        <v>87</v>
      </c>
      <c r="G24" s="5" t="s">
        <v>84</v>
      </c>
      <c r="H24" s="17"/>
      <c r="I24" s="17"/>
      <c r="J24" s="17"/>
      <c r="K24" s="17"/>
      <c r="L24" s="17"/>
      <c r="M24" s="17"/>
      <c r="N24" s="30">
        <v>0.54800000000000004</v>
      </c>
      <c r="O24" s="30">
        <v>0.54800000000000004</v>
      </c>
      <c r="P24" s="17">
        <v>1</v>
      </c>
      <c r="Q24" s="17">
        <v>0</v>
      </c>
      <c r="R24" s="17">
        <v>0</v>
      </c>
      <c r="S24" s="17">
        <v>0</v>
      </c>
      <c r="T24" s="17">
        <v>0</v>
      </c>
      <c r="U24" s="17"/>
      <c r="V24" s="17">
        <v>2564</v>
      </c>
      <c r="W24" s="17">
        <v>2564</v>
      </c>
      <c r="X24" s="36">
        <v>1</v>
      </c>
      <c r="Y24" s="36">
        <v>0</v>
      </c>
      <c r="Z24" s="36">
        <v>0</v>
      </c>
      <c r="AA24" s="36">
        <v>0</v>
      </c>
      <c r="AB24" s="37">
        <v>0</v>
      </c>
      <c r="AC24" s="31">
        <v>0.47999799999999998</v>
      </c>
      <c r="AD24" s="17"/>
      <c r="AE24" s="17"/>
      <c r="AF24" s="31">
        <v>0.47999799999999998</v>
      </c>
      <c r="AG24" s="17">
        <v>100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</row>
    <row r="25" spans="1:83" ht="96" x14ac:dyDescent="0.55000000000000004">
      <c r="A25" s="4">
        <v>1108</v>
      </c>
      <c r="B25" s="6" t="s">
        <v>109</v>
      </c>
      <c r="C25" s="29" t="s">
        <v>128</v>
      </c>
      <c r="D25" s="17"/>
      <c r="E25" s="17"/>
      <c r="F25" s="6" t="s">
        <v>89</v>
      </c>
      <c r="G25" s="5" t="s">
        <v>84</v>
      </c>
      <c r="H25" s="17"/>
      <c r="I25" s="17"/>
      <c r="J25" s="17"/>
      <c r="K25" s="17"/>
      <c r="L25" s="17"/>
      <c r="M25" s="17"/>
      <c r="N25" s="30">
        <v>9.06</v>
      </c>
      <c r="O25" s="30">
        <v>9.06</v>
      </c>
      <c r="P25" s="17">
        <v>1</v>
      </c>
      <c r="Q25" s="17">
        <v>0</v>
      </c>
      <c r="R25" s="17">
        <v>0</v>
      </c>
      <c r="S25" s="17">
        <v>0</v>
      </c>
      <c r="T25" s="17">
        <v>0</v>
      </c>
      <c r="U25" s="17"/>
      <c r="V25" s="17">
        <v>2564</v>
      </c>
      <c r="W25" s="17">
        <v>2564</v>
      </c>
      <c r="X25" s="36">
        <v>0</v>
      </c>
      <c r="Y25" s="36">
        <v>0</v>
      </c>
      <c r="Z25" s="36">
        <v>0</v>
      </c>
      <c r="AA25" s="36">
        <v>1</v>
      </c>
      <c r="AB25" s="37">
        <v>0</v>
      </c>
      <c r="AC25" s="31">
        <v>0</v>
      </c>
      <c r="AD25" s="17"/>
      <c r="AE25" s="17"/>
      <c r="AF25" s="31">
        <v>0</v>
      </c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1:83" ht="96" x14ac:dyDescent="0.55000000000000004">
      <c r="A26" s="4">
        <v>1109</v>
      </c>
      <c r="B26" s="6" t="s">
        <v>109</v>
      </c>
      <c r="C26" s="29" t="s">
        <v>129</v>
      </c>
      <c r="D26" s="17"/>
      <c r="E26" s="17"/>
      <c r="F26" s="6" t="s">
        <v>89</v>
      </c>
      <c r="G26" s="5" t="s">
        <v>84</v>
      </c>
      <c r="H26" s="17"/>
      <c r="I26" s="17"/>
      <c r="J26" s="17"/>
      <c r="K26" s="17"/>
      <c r="L26" s="17"/>
      <c r="M26" s="17"/>
      <c r="N26" s="30">
        <v>2.323</v>
      </c>
      <c r="O26" s="30">
        <v>2.323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7"/>
      <c r="V26" s="17">
        <v>2564</v>
      </c>
      <c r="W26" s="17">
        <v>2564</v>
      </c>
      <c r="X26" s="36">
        <v>0</v>
      </c>
      <c r="Y26" s="36">
        <v>1</v>
      </c>
      <c r="Z26" s="36">
        <v>0</v>
      </c>
      <c r="AA26" s="36">
        <v>0</v>
      </c>
      <c r="AB26" s="37">
        <v>0</v>
      </c>
      <c r="AC26" s="31">
        <v>1.76447296</v>
      </c>
      <c r="AD26" s="17"/>
      <c r="AE26" s="17"/>
      <c r="AF26" s="31">
        <v>1.2453729599999999</v>
      </c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ht="96" x14ac:dyDescent="0.55000000000000004">
      <c r="A27" s="4">
        <v>1110</v>
      </c>
      <c r="B27" s="6" t="s">
        <v>109</v>
      </c>
      <c r="C27" s="29" t="s">
        <v>130</v>
      </c>
      <c r="D27" s="17"/>
      <c r="E27" s="17"/>
      <c r="F27" s="6" t="s">
        <v>89</v>
      </c>
      <c r="G27" s="5" t="s">
        <v>84</v>
      </c>
      <c r="H27" s="17"/>
      <c r="I27" s="17"/>
      <c r="J27" s="17"/>
      <c r="K27" s="17"/>
      <c r="L27" s="17"/>
      <c r="M27" s="17"/>
      <c r="N27" s="30">
        <v>4.25</v>
      </c>
      <c r="O27" s="30">
        <v>4.25</v>
      </c>
      <c r="P27" s="17">
        <v>1</v>
      </c>
      <c r="Q27" s="17">
        <v>0</v>
      </c>
      <c r="R27" s="17">
        <v>0</v>
      </c>
      <c r="S27" s="17">
        <v>0</v>
      </c>
      <c r="T27" s="17">
        <v>0</v>
      </c>
      <c r="U27" s="17"/>
      <c r="V27" s="17">
        <v>2564</v>
      </c>
      <c r="W27" s="17">
        <v>2564</v>
      </c>
      <c r="X27" s="36">
        <v>0</v>
      </c>
      <c r="Y27" s="36">
        <v>1</v>
      </c>
      <c r="Z27" s="36">
        <v>0</v>
      </c>
      <c r="AA27" s="36">
        <v>0</v>
      </c>
      <c r="AB27" s="37">
        <v>0</v>
      </c>
      <c r="AC27" s="31">
        <v>3.49</v>
      </c>
      <c r="AD27" s="17"/>
      <c r="AE27" s="17"/>
      <c r="AF27" s="31">
        <v>0</v>
      </c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ht="120" x14ac:dyDescent="0.55000000000000004">
      <c r="A28" s="4">
        <v>1111</v>
      </c>
      <c r="B28" s="6" t="s">
        <v>109</v>
      </c>
      <c r="C28" s="29" t="s">
        <v>131</v>
      </c>
      <c r="D28" s="17"/>
      <c r="E28" s="17"/>
      <c r="F28" s="6" t="s">
        <v>90</v>
      </c>
      <c r="G28" s="5" t="s">
        <v>84</v>
      </c>
      <c r="H28" s="17"/>
      <c r="I28" s="17"/>
      <c r="J28" s="17"/>
      <c r="K28" s="17"/>
      <c r="L28" s="17"/>
      <c r="M28" s="17"/>
      <c r="N28" s="30">
        <v>2.0830000000000002</v>
      </c>
      <c r="O28" s="30">
        <v>2.0830000000000002</v>
      </c>
      <c r="P28" s="17">
        <v>1</v>
      </c>
      <c r="Q28" s="17">
        <v>0</v>
      </c>
      <c r="R28" s="17">
        <v>0</v>
      </c>
      <c r="S28" s="17">
        <v>0</v>
      </c>
      <c r="T28" s="17">
        <v>0</v>
      </c>
      <c r="U28" s="17"/>
      <c r="V28" s="17">
        <v>2564</v>
      </c>
      <c r="W28" s="17">
        <v>2564</v>
      </c>
      <c r="X28" s="36">
        <v>0</v>
      </c>
      <c r="Y28" s="36">
        <v>0</v>
      </c>
      <c r="Z28" s="36">
        <v>0</v>
      </c>
      <c r="AA28" s="36">
        <v>1</v>
      </c>
      <c r="AB28" s="37">
        <v>0</v>
      </c>
      <c r="AC28" s="31">
        <v>0</v>
      </c>
      <c r="AD28" s="17"/>
      <c r="AE28" s="17"/>
      <c r="AF28" s="31">
        <v>0</v>
      </c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ht="72" x14ac:dyDescent="0.55000000000000004">
      <c r="A29" s="17">
        <v>456</v>
      </c>
      <c r="B29" s="32" t="s">
        <v>109</v>
      </c>
      <c r="C29" s="29" t="s">
        <v>132</v>
      </c>
      <c r="D29" s="17"/>
      <c r="E29" s="17"/>
      <c r="F29" s="6" t="s">
        <v>85</v>
      </c>
      <c r="G29" s="6" t="s">
        <v>84</v>
      </c>
      <c r="H29" s="17"/>
      <c r="I29" s="17"/>
      <c r="J29" s="17"/>
      <c r="K29" s="17"/>
      <c r="L29" s="17"/>
      <c r="M29" s="17"/>
      <c r="N29" s="33">
        <v>1.2450000000000001</v>
      </c>
      <c r="O29" s="31">
        <v>1.2450000000000001</v>
      </c>
      <c r="P29" s="17">
        <v>1</v>
      </c>
      <c r="Q29" s="17">
        <v>0</v>
      </c>
      <c r="R29" s="17">
        <v>0</v>
      </c>
      <c r="S29" s="17">
        <v>0</v>
      </c>
      <c r="T29" s="17">
        <v>0</v>
      </c>
      <c r="U29" s="17"/>
      <c r="V29" s="17">
        <v>2564</v>
      </c>
      <c r="W29" s="17">
        <v>2564</v>
      </c>
      <c r="X29" s="38">
        <v>0</v>
      </c>
      <c r="Y29" s="39">
        <v>1</v>
      </c>
      <c r="Z29" s="39">
        <v>0</v>
      </c>
      <c r="AA29" s="39">
        <v>0</v>
      </c>
      <c r="AB29" s="39">
        <v>0</v>
      </c>
      <c r="AC29" s="31">
        <v>0.88500000000000001</v>
      </c>
      <c r="AD29" s="17"/>
      <c r="AE29" s="17"/>
      <c r="AF29" s="31">
        <v>0.26550000000000001</v>
      </c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1:83" ht="72" x14ac:dyDescent="0.55000000000000004">
      <c r="A30" s="17">
        <v>457</v>
      </c>
      <c r="B30" s="32" t="s">
        <v>109</v>
      </c>
      <c r="C30" s="29" t="s">
        <v>133</v>
      </c>
      <c r="D30" s="17"/>
      <c r="E30" s="17"/>
      <c r="F30" s="6" t="s">
        <v>88</v>
      </c>
      <c r="G30" s="6" t="s">
        <v>84</v>
      </c>
      <c r="H30" s="17"/>
      <c r="I30" s="17"/>
      <c r="J30" s="17"/>
      <c r="K30" s="17"/>
      <c r="L30" s="17"/>
      <c r="M30" s="17"/>
      <c r="N30" s="33">
        <v>1.829</v>
      </c>
      <c r="O30" s="31">
        <v>1.829</v>
      </c>
      <c r="P30" s="17">
        <v>1</v>
      </c>
      <c r="Q30" s="17">
        <v>0</v>
      </c>
      <c r="R30" s="17">
        <v>0</v>
      </c>
      <c r="S30" s="17">
        <v>0</v>
      </c>
      <c r="T30" s="17">
        <v>0</v>
      </c>
      <c r="U30" s="17"/>
      <c r="V30" s="17">
        <v>2564</v>
      </c>
      <c r="W30" s="17">
        <v>2564</v>
      </c>
      <c r="X30" s="38">
        <v>1</v>
      </c>
      <c r="Y30" s="39">
        <v>0</v>
      </c>
      <c r="Z30" s="39">
        <v>0</v>
      </c>
      <c r="AA30" s="39">
        <v>0</v>
      </c>
      <c r="AB30" s="39">
        <v>0</v>
      </c>
      <c r="AC30" s="31">
        <v>1.4999990000000001</v>
      </c>
      <c r="AD30" s="17"/>
      <c r="AE30" s="17"/>
      <c r="AF30" s="31">
        <v>1.4999990000000001</v>
      </c>
      <c r="AG30" s="17">
        <f t="shared" ref="AG30" si="0">+X30*100</f>
        <v>100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</row>
  </sheetData>
  <mergeCells count="80">
    <mergeCell ref="M3:M5"/>
    <mergeCell ref="I4:I5"/>
    <mergeCell ref="J4:K4"/>
    <mergeCell ref="A3:A5"/>
    <mergeCell ref="B3:B5"/>
    <mergeCell ref="C3:C5"/>
    <mergeCell ref="D3:K3"/>
    <mergeCell ref="L3:L5"/>
    <mergeCell ref="AG3:AG5"/>
    <mergeCell ref="N3:N5"/>
    <mergeCell ref="O3:O5"/>
    <mergeCell ref="P3:T4"/>
    <mergeCell ref="U3:U5"/>
    <mergeCell ref="V3:V5"/>
    <mergeCell ref="W3:W5"/>
    <mergeCell ref="X3:AB4"/>
    <mergeCell ref="AC3:AC5"/>
    <mergeCell ref="AD3:AD5"/>
    <mergeCell ref="AE3:AE5"/>
    <mergeCell ref="AF3:AF5"/>
    <mergeCell ref="CD3:CD5"/>
    <mergeCell ref="D4:D5"/>
    <mergeCell ref="E4:E5"/>
    <mergeCell ref="F4:F5"/>
    <mergeCell ref="G4:G5"/>
    <mergeCell ref="H4:H5"/>
    <mergeCell ref="AH3:AH5"/>
    <mergeCell ref="AI3:AP3"/>
    <mergeCell ref="AQ3:AX3"/>
    <mergeCell ref="AY3:BH3"/>
    <mergeCell ref="BI3:BQ3"/>
    <mergeCell ref="BR3:BS3"/>
    <mergeCell ref="AI4:AI5"/>
    <mergeCell ref="AJ4:AJ5"/>
    <mergeCell ref="AK4:AK5"/>
    <mergeCell ref="AL4:AL5"/>
    <mergeCell ref="AR4:AR5"/>
    <mergeCell ref="BT3:BZ3"/>
    <mergeCell ref="CA3:CA5"/>
    <mergeCell ref="CB3:CB5"/>
    <mergeCell ref="CC3:CC5"/>
    <mergeCell ref="BD4:BD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M4:AM5"/>
    <mergeCell ref="AN4:AN5"/>
    <mergeCell ref="AO4:AO5"/>
    <mergeCell ref="AP4:AP5"/>
    <mergeCell ref="AQ4:AQ5"/>
    <mergeCell ref="BC4:BC5"/>
    <mergeCell ref="BP4:BP5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V4:B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โครงการปี 2561</vt:lpstr>
      <vt:lpstr>โครงการปี 2562</vt:lpstr>
      <vt:lpstr>โครงการปี 2563</vt:lpstr>
      <vt:lpstr>โครงการปี 2564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ONWR082</dc:creator>
  <cp:lastModifiedBy>ACER</cp:lastModifiedBy>
  <cp:lastPrinted>2021-08-26T09:19:00Z</cp:lastPrinted>
  <dcterms:created xsi:type="dcterms:W3CDTF">2020-07-09T12:06:24Z</dcterms:created>
  <dcterms:modified xsi:type="dcterms:W3CDTF">2021-09-21T08:28:44Z</dcterms:modified>
</cp:coreProperties>
</file>